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 Ilves\Desktop\Johannes Kert\"/>
    </mc:Choice>
  </mc:AlternateContent>
  <xr:revisionPtr revIDLastSave="0" documentId="13_ncr:1_{6F13BF1A-AD22-4756-9EB9-7C51D892DBC3}" xr6:coauthVersionLast="47" xr6:coauthVersionMax="47" xr10:uidLastSave="{00000000-0000-0000-0000-000000000000}"/>
  <bookViews>
    <workbookView xWindow="-110" yWindow="-110" windowWidth="19420" windowHeight="10300" tabRatio="805" firstSheet="4" activeTab="19" xr2:uid="{371421F0-3FA6-4CCF-B394-DF035EDC742D}"/>
  </bookViews>
  <sheets>
    <sheet name="32kg" sheetId="1" r:id="rId1"/>
    <sheet name="35kg" sheetId="2" r:id="rId2"/>
    <sheet name="38kg" sheetId="3" r:id="rId3"/>
    <sheet name="41kg" sheetId="4" r:id="rId4"/>
    <sheet name="45kg" sheetId="5" r:id="rId5"/>
    <sheet name="48kg" sheetId="6" r:id="rId6"/>
    <sheet name="55kg" sheetId="23" r:id="rId7"/>
    <sheet name="60kg" sheetId="9" r:id="rId8"/>
    <sheet name="65kg" sheetId="10" r:id="rId9"/>
    <sheet name="71kg" sheetId="11" r:id="rId10"/>
    <sheet name="80kg" sheetId="12" r:id="rId11"/>
    <sheet name="92kg" sheetId="13" r:id="rId12"/>
    <sheet name="110kg" sheetId="24" r:id="rId13"/>
    <sheet name="t33kg" sheetId="15" r:id="rId14"/>
    <sheet name="t39kg" sheetId="16" r:id="rId15"/>
    <sheet name="t46kg" sheetId="17" r:id="rId16"/>
    <sheet name="t54kg" sheetId="18" r:id="rId17"/>
    <sheet name="t62kg" sheetId="25" r:id="rId18"/>
    <sheet name="t66kg" sheetId="19" r:id="rId19"/>
    <sheet name="Kokkuvõte" sheetId="22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2" i="19" l="1"/>
  <c r="W41" i="19"/>
  <c r="V40" i="19"/>
  <c r="Q40" i="19"/>
  <c r="N40" i="19"/>
  <c r="K40" i="19"/>
  <c r="F40" i="19"/>
  <c r="V39" i="19"/>
  <c r="Q39" i="19"/>
  <c r="N39" i="19"/>
  <c r="K39" i="19"/>
  <c r="F39" i="19"/>
  <c r="V38" i="19"/>
  <c r="Q38" i="19"/>
  <c r="N38" i="19"/>
  <c r="K38" i="19"/>
  <c r="F38" i="19"/>
  <c r="V37" i="19"/>
  <c r="Q37" i="19"/>
  <c r="N37" i="19"/>
  <c r="K37" i="19"/>
  <c r="F37" i="19"/>
  <c r="V36" i="19"/>
  <c r="Q36" i="19"/>
  <c r="N36" i="19"/>
  <c r="K36" i="19"/>
  <c r="F36" i="19"/>
  <c r="V35" i="19"/>
  <c r="Q35" i="19"/>
  <c r="N35" i="19"/>
  <c r="K35" i="19"/>
  <c r="F35" i="19"/>
  <c r="V34" i="19"/>
  <c r="Q34" i="19"/>
  <c r="N34" i="19"/>
  <c r="K34" i="19"/>
  <c r="F34" i="19"/>
  <c r="V33" i="19"/>
  <c r="Q33" i="19"/>
  <c r="N33" i="19"/>
  <c r="K33" i="19"/>
  <c r="F33" i="19"/>
  <c r="V32" i="19"/>
  <c r="Q32" i="19"/>
  <c r="N32" i="19"/>
  <c r="K32" i="19"/>
  <c r="F32" i="19"/>
  <c r="V31" i="19"/>
  <c r="Q31" i="19"/>
  <c r="N31" i="19"/>
  <c r="K31" i="19"/>
  <c r="F31" i="19"/>
  <c r="V30" i="19"/>
  <c r="Q30" i="19"/>
  <c r="N30" i="19"/>
  <c r="K30" i="19"/>
  <c r="F30" i="19"/>
  <c r="V29" i="19"/>
  <c r="Q29" i="19"/>
  <c r="N29" i="19"/>
  <c r="K29" i="19"/>
  <c r="F29" i="19"/>
  <c r="V28" i="19"/>
  <c r="Q28" i="19"/>
  <c r="N28" i="19"/>
  <c r="K28" i="19"/>
  <c r="F28" i="19"/>
  <c r="V27" i="19"/>
  <c r="Q27" i="19"/>
  <c r="N27" i="19"/>
  <c r="K27" i="19"/>
  <c r="F27" i="19"/>
  <c r="V26" i="19"/>
  <c r="Q26" i="19"/>
  <c r="N26" i="19"/>
  <c r="K26" i="19"/>
  <c r="F26" i="19"/>
  <c r="V25" i="19"/>
  <c r="Q25" i="19"/>
  <c r="N25" i="19"/>
  <c r="K25" i="19"/>
  <c r="F25" i="19"/>
  <c r="V24" i="19"/>
  <c r="Q24" i="19"/>
  <c r="N24" i="19"/>
  <c r="K24" i="19"/>
  <c r="F24" i="19"/>
  <c r="W24" i="19" s="1"/>
  <c r="V23" i="19"/>
  <c r="Q23" i="19"/>
  <c r="N23" i="19"/>
  <c r="K23" i="19"/>
  <c r="F23" i="19"/>
  <c r="V22" i="19"/>
  <c r="Q22" i="19"/>
  <c r="N22" i="19"/>
  <c r="K22" i="19"/>
  <c r="F22" i="19"/>
  <c r="V21" i="19"/>
  <c r="Q21" i="19"/>
  <c r="N21" i="19"/>
  <c r="K21" i="19"/>
  <c r="F21" i="19"/>
  <c r="V20" i="19"/>
  <c r="Q20" i="19"/>
  <c r="N20" i="19"/>
  <c r="K20" i="19"/>
  <c r="F20" i="19"/>
  <c r="V19" i="19"/>
  <c r="Q19" i="19"/>
  <c r="N19" i="19"/>
  <c r="K19" i="19"/>
  <c r="F19" i="19"/>
  <c r="W19" i="19" s="1"/>
  <c r="V18" i="19"/>
  <c r="Q18" i="19"/>
  <c r="N18" i="19"/>
  <c r="K18" i="19"/>
  <c r="F18" i="19"/>
  <c r="V17" i="19"/>
  <c r="Q17" i="19"/>
  <c r="N17" i="19"/>
  <c r="K17" i="19"/>
  <c r="F17" i="19"/>
  <c r="V16" i="19"/>
  <c r="Q16" i="19"/>
  <c r="N16" i="19"/>
  <c r="K16" i="19"/>
  <c r="F16" i="19"/>
  <c r="W16" i="19" s="1"/>
  <c r="V15" i="19"/>
  <c r="Q15" i="19"/>
  <c r="N15" i="19"/>
  <c r="K15" i="19"/>
  <c r="F15" i="19"/>
  <c r="V14" i="19"/>
  <c r="Q14" i="19"/>
  <c r="N14" i="19"/>
  <c r="K14" i="19"/>
  <c r="F14" i="19"/>
  <c r="W42" i="25"/>
  <c r="W41" i="25"/>
  <c r="V40" i="25"/>
  <c r="Q40" i="25"/>
  <c r="N40" i="25"/>
  <c r="K40" i="25"/>
  <c r="F40" i="25"/>
  <c r="V39" i="25"/>
  <c r="Q39" i="25"/>
  <c r="N39" i="25"/>
  <c r="K39" i="25"/>
  <c r="F39" i="25"/>
  <c r="V38" i="25"/>
  <c r="Q38" i="25"/>
  <c r="N38" i="25"/>
  <c r="K38" i="25"/>
  <c r="F38" i="25"/>
  <c r="V37" i="25"/>
  <c r="Q37" i="25"/>
  <c r="N37" i="25"/>
  <c r="K37" i="25"/>
  <c r="F37" i="25"/>
  <c r="V36" i="25"/>
  <c r="Q36" i="25"/>
  <c r="N36" i="25"/>
  <c r="K36" i="25"/>
  <c r="F36" i="25"/>
  <c r="W36" i="25" s="1"/>
  <c r="V35" i="25"/>
  <c r="Q35" i="25"/>
  <c r="N35" i="25"/>
  <c r="K35" i="25"/>
  <c r="F35" i="25"/>
  <c r="V34" i="25"/>
  <c r="Q34" i="25"/>
  <c r="N34" i="25"/>
  <c r="K34" i="25"/>
  <c r="F34" i="25"/>
  <c r="V33" i="25"/>
  <c r="Q33" i="25"/>
  <c r="N33" i="25"/>
  <c r="K33" i="25"/>
  <c r="F33" i="25"/>
  <c r="V32" i="25"/>
  <c r="Q32" i="25"/>
  <c r="N32" i="25"/>
  <c r="K32" i="25"/>
  <c r="F32" i="25"/>
  <c r="V31" i="25"/>
  <c r="Q31" i="25"/>
  <c r="N31" i="25"/>
  <c r="K31" i="25"/>
  <c r="F31" i="25"/>
  <c r="V30" i="25"/>
  <c r="Q30" i="25"/>
  <c r="N30" i="25"/>
  <c r="K30" i="25"/>
  <c r="F30" i="25"/>
  <c r="V29" i="25"/>
  <c r="Q29" i="25"/>
  <c r="N29" i="25"/>
  <c r="K29" i="25"/>
  <c r="F29" i="25"/>
  <c r="V28" i="25"/>
  <c r="Q28" i="25"/>
  <c r="N28" i="25"/>
  <c r="K28" i="25"/>
  <c r="F28" i="25"/>
  <c r="W28" i="25" s="1"/>
  <c r="V27" i="25"/>
  <c r="Q27" i="25"/>
  <c r="N27" i="25"/>
  <c r="K27" i="25"/>
  <c r="F27" i="25"/>
  <c r="V26" i="25"/>
  <c r="Q26" i="25"/>
  <c r="N26" i="25"/>
  <c r="K26" i="25"/>
  <c r="F26" i="25"/>
  <c r="V25" i="25"/>
  <c r="Q25" i="25"/>
  <c r="N25" i="25"/>
  <c r="K25" i="25"/>
  <c r="F25" i="25"/>
  <c r="V24" i="25"/>
  <c r="Q24" i="25"/>
  <c r="N24" i="25"/>
  <c r="K24" i="25"/>
  <c r="F24" i="25"/>
  <c r="V23" i="25"/>
  <c r="Q23" i="25"/>
  <c r="N23" i="25"/>
  <c r="K23" i="25"/>
  <c r="F23" i="25"/>
  <c r="V22" i="25"/>
  <c r="Q22" i="25"/>
  <c r="N22" i="25"/>
  <c r="K22" i="25"/>
  <c r="F22" i="25"/>
  <c r="V21" i="25"/>
  <c r="Q21" i="25"/>
  <c r="N21" i="25"/>
  <c r="K21" i="25"/>
  <c r="F21" i="25"/>
  <c r="V20" i="25"/>
  <c r="Q20" i="25"/>
  <c r="N20" i="25"/>
  <c r="K20" i="25"/>
  <c r="F20" i="25"/>
  <c r="W20" i="25" s="1"/>
  <c r="V19" i="25"/>
  <c r="Q19" i="25"/>
  <c r="N19" i="25"/>
  <c r="K19" i="25"/>
  <c r="F19" i="25"/>
  <c r="V18" i="25"/>
  <c r="Q18" i="25"/>
  <c r="N18" i="25"/>
  <c r="K18" i="25"/>
  <c r="F18" i="25"/>
  <c r="V17" i="25"/>
  <c r="Q17" i="25"/>
  <c r="N17" i="25"/>
  <c r="K17" i="25"/>
  <c r="F17" i="25"/>
  <c r="V16" i="25"/>
  <c r="Q16" i="25"/>
  <c r="N16" i="25"/>
  <c r="K16" i="25"/>
  <c r="F16" i="25"/>
  <c r="V15" i="25"/>
  <c r="Q15" i="25"/>
  <c r="N15" i="25"/>
  <c r="K15" i="25"/>
  <c r="F15" i="25"/>
  <c r="V14" i="25"/>
  <c r="Q14" i="25"/>
  <c r="N14" i="25"/>
  <c r="K14" i="25"/>
  <c r="F14" i="25"/>
  <c r="W42" i="18"/>
  <c r="W41" i="18"/>
  <c r="V40" i="18"/>
  <c r="Q40" i="18"/>
  <c r="N40" i="18"/>
  <c r="K40" i="18"/>
  <c r="F40" i="18"/>
  <c r="V39" i="18"/>
  <c r="Q39" i="18"/>
  <c r="N39" i="18"/>
  <c r="K39" i="18"/>
  <c r="F39" i="18"/>
  <c r="V38" i="18"/>
  <c r="Q38" i="18"/>
  <c r="N38" i="18"/>
  <c r="K38" i="18"/>
  <c r="F38" i="18"/>
  <c r="V37" i="18"/>
  <c r="Q37" i="18"/>
  <c r="N37" i="18"/>
  <c r="K37" i="18"/>
  <c r="F37" i="18"/>
  <c r="V36" i="18"/>
  <c r="Q36" i="18"/>
  <c r="N36" i="18"/>
  <c r="K36" i="18"/>
  <c r="F36" i="18"/>
  <c r="V35" i="18"/>
  <c r="Q35" i="18"/>
  <c r="N35" i="18"/>
  <c r="K35" i="18"/>
  <c r="F35" i="18"/>
  <c r="V34" i="18"/>
  <c r="Q34" i="18"/>
  <c r="N34" i="18"/>
  <c r="K34" i="18"/>
  <c r="F34" i="18"/>
  <c r="V33" i="18"/>
  <c r="W33" i="18" s="1"/>
  <c r="Q33" i="18"/>
  <c r="N33" i="18"/>
  <c r="K33" i="18"/>
  <c r="F33" i="18"/>
  <c r="V32" i="18"/>
  <c r="Q32" i="18"/>
  <c r="N32" i="18"/>
  <c r="K32" i="18"/>
  <c r="F32" i="18"/>
  <c r="V31" i="18"/>
  <c r="Q31" i="18"/>
  <c r="N31" i="18"/>
  <c r="K31" i="18"/>
  <c r="F31" i="18"/>
  <c r="V30" i="18"/>
  <c r="Q30" i="18"/>
  <c r="N30" i="18"/>
  <c r="K30" i="18"/>
  <c r="F30" i="18"/>
  <c r="W30" i="18" s="1"/>
  <c r="V29" i="18"/>
  <c r="Q29" i="18"/>
  <c r="N29" i="18"/>
  <c r="K29" i="18"/>
  <c r="F29" i="18"/>
  <c r="V28" i="18"/>
  <c r="Q28" i="18"/>
  <c r="N28" i="18"/>
  <c r="K28" i="18"/>
  <c r="F28" i="18"/>
  <c r="V27" i="18"/>
  <c r="Q27" i="18"/>
  <c r="N27" i="18"/>
  <c r="K27" i="18"/>
  <c r="F27" i="18"/>
  <c r="V26" i="18"/>
  <c r="Q26" i="18"/>
  <c r="N26" i="18"/>
  <c r="K26" i="18"/>
  <c r="W26" i="18" s="1"/>
  <c r="F26" i="18"/>
  <c r="V25" i="18"/>
  <c r="Q25" i="18"/>
  <c r="N25" i="18"/>
  <c r="K25" i="18"/>
  <c r="F25" i="18"/>
  <c r="V24" i="18"/>
  <c r="Q24" i="18"/>
  <c r="N24" i="18"/>
  <c r="K24" i="18"/>
  <c r="F24" i="18"/>
  <c r="V23" i="18"/>
  <c r="Q23" i="18"/>
  <c r="N23" i="18"/>
  <c r="K23" i="18"/>
  <c r="F23" i="18"/>
  <c r="W23" i="18" s="1"/>
  <c r="V22" i="18"/>
  <c r="Q22" i="18"/>
  <c r="N22" i="18"/>
  <c r="K22" i="18"/>
  <c r="F22" i="18"/>
  <c r="W22" i="18" s="1"/>
  <c r="V21" i="18"/>
  <c r="Q21" i="18"/>
  <c r="N21" i="18"/>
  <c r="K21" i="18"/>
  <c r="F21" i="18"/>
  <c r="V20" i="18"/>
  <c r="Q20" i="18"/>
  <c r="N20" i="18"/>
  <c r="K20" i="18"/>
  <c r="F20" i="18"/>
  <c r="W20" i="18" s="1"/>
  <c r="V19" i="18"/>
  <c r="Q19" i="18"/>
  <c r="N19" i="18"/>
  <c r="K19" i="18"/>
  <c r="F19" i="18"/>
  <c r="V18" i="18"/>
  <c r="Q18" i="18"/>
  <c r="W18" i="18" s="1"/>
  <c r="N18" i="18"/>
  <c r="K18" i="18"/>
  <c r="F18" i="18"/>
  <c r="V17" i="18"/>
  <c r="Q17" i="18"/>
  <c r="N17" i="18"/>
  <c r="K17" i="18"/>
  <c r="F17" i="18"/>
  <c r="V16" i="18"/>
  <c r="Q16" i="18"/>
  <c r="N16" i="18"/>
  <c r="K16" i="18"/>
  <c r="F16" i="18"/>
  <c r="V15" i="18"/>
  <c r="Q15" i="18"/>
  <c r="N15" i="18"/>
  <c r="K15" i="18"/>
  <c r="F15" i="18"/>
  <c r="V14" i="18"/>
  <c r="Q14" i="18"/>
  <c r="N14" i="18"/>
  <c r="K14" i="18"/>
  <c r="F14" i="18"/>
  <c r="W14" i="18" s="1"/>
  <c r="W42" i="17"/>
  <c r="W41" i="17"/>
  <c r="V40" i="17"/>
  <c r="Q40" i="17"/>
  <c r="N40" i="17"/>
  <c r="K40" i="17"/>
  <c r="F40" i="17"/>
  <c r="V39" i="17"/>
  <c r="Q39" i="17"/>
  <c r="N39" i="17"/>
  <c r="K39" i="17"/>
  <c r="F39" i="17"/>
  <c r="V38" i="17"/>
  <c r="W38" i="17" s="1"/>
  <c r="Q38" i="17"/>
  <c r="N38" i="17"/>
  <c r="K38" i="17"/>
  <c r="F38" i="17"/>
  <c r="V37" i="17"/>
  <c r="Q37" i="17"/>
  <c r="N37" i="17"/>
  <c r="K37" i="17"/>
  <c r="F37" i="17"/>
  <c r="V36" i="17"/>
  <c r="Q36" i="17"/>
  <c r="N36" i="17"/>
  <c r="K36" i="17"/>
  <c r="F36" i="17"/>
  <c r="W36" i="17" s="1"/>
  <c r="V35" i="17"/>
  <c r="Q35" i="17"/>
  <c r="N35" i="17"/>
  <c r="K35" i="17"/>
  <c r="F35" i="17"/>
  <c r="V34" i="17"/>
  <c r="Q34" i="17"/>
  <c r="N34" i="17"/>
  <c r="K34" i="17"/>
  <c r="F34" i="17"/>
  <c r="V33" i="17"/>
  <c r="Q33" i="17"/>
  <c r="N33" i="17"/>
  <c r="K33" i="17"/>
  <c r="F33" i="17"/>
  <c r="V32" i="17"/>
  <c r="Q32" i="17"/>
  <c r="N32" i="17"/>
  <c r="K32" i="17"/>
  <c r="F32" i="17"/>
  <c r="V31" i="17"/>
  <c r="Q31" i="17"/>
  <c r="N31" i="17"/>
  <c r="K31" i="17"/>
  <c r="F31" i="17"/>
  <c r="V30" i="17"/>
  <c r="W30" i="17" s="1"/>
  <c r="Q30" i="17"/>
  <c r="N30" i="17"/>
  <c r="K30" i="17"/>
  <c r="F30" i="17"/>
  <c r="V29" i="17"/>
  <c r="Q29" i="17"/>
  <c r="N29" i="17"/>
  <c r="K29" i="17"/>
  <c r="W29" i="17" s="1"/>
  <c r="F29" i="17"/>
  <c r="V28" i="17"/>
  <c r="Q28" i="17"/>
  <c r="N28" i="17"/>
  <c r="K28" i="17"/>
  <c r="F28" i="17"/>
  <c r="W28" i="17" s="1"/>
  <c r="V27" i="17"/>
  <c r="Q27" i="17"/>
  <c r="N27" i="17"/>
  <c r="K27" i="17"/>
  <c r="F27" i="17"/>
  <c r="W27" i="17" s="1"/>
  <c r="V26" i="17"/>
  <c r="Q26" i="17"/>
  <c r="N26" i="17"/>
  <c r="K26" i="17"/>
  <c r="F26" i="17"/>
  <c r="V25" i="17"/>
  <c r="Q25" i="17"/>
  <c r="N25" i="17"/>
  <c r="K25" i="17"/>
  <c r="F25" i="17"/>
  <c r="V24" i="17"/>
  <c r="Q24" i="17"/>
  <c r="N24" i="17"/>
  <c r="K24" i="17"/>
  <c r="F24" i="17"/>
  <c r="V23" i="17"/>
  <c r="Q23" i="17"/>
  <c r="N23" i="17"/>
  <c r="K23" i="17"/>
  <c r="W23" i="17" s="1"/>
  <c r="F23" i="17"/>
  <c r="V22" i="17"/>
  <c r="Q22" i="17"/>
  <c r="N22" i="17"/>
  <c r="K22" i="17"/>
  <c r="F22" i="17"/>
  <c r="V21" i="17"/>
  <c r="Q21" i="17"/>
  <c r="N21" i="17"/>
  <c r="K21" i="17"/>
  <c r="F21" i="17"/>
  <c r="V20" i="17"/>
  <c r="Q20" i="17"/>
  <c r="N20" i="17"/>
  <c r="K20" i="17"/>
  <c r="F20" i="17"/>
  <c r="W20" i="17" s="1"/>
  <c r="V19" i="17"/>
  <c r="Q19" i="17"/>
  <c r="N19" i="17"/>
  <c r="K19" i="17"/>
  <c r="F19" i="17"/>
  <c r="W19" i="17" s="1"/>
  <c r="V18" i="17"/>
  <c r="Q18" i="17"/>
  <c r="W18" i="17" s="1"/>
  <c r="N18" i="17"/>
  <c r="K18" i="17"/>
  <c r="F18" i="17"/>
  <c r="V17" i="17"/>
  <c r="Q17" i="17"/>
  <c r="N17" i="17"/>
  <c r="K17" i="17"/>
  <c r="F17" i="17"/>
  <c r="V16" i="17"/>
  <c r="Q16" i="17"/>
  <c r="N16" i="17"/>
  <c r="K16" i="17"/>
  <c r="F16" i="17"/>
  <c r="W16" i="17" s="1"/>
  <c r="V15" i="17"/>
  <c r="Q15" i="17"/>
  <c r="W15" i="17" s="1"/>
  <c r="N15" i="17"/>
  <c r="K15" i="17"/>
  <c r="F15" i="17"/>
  <c r="V14" i="17"/>
  <c r="Q14" i="17"/>
  <c r="N14" i="17"/>
  <c r="K14" i="17"/>
  <c r="F14" i="17"/>
  <c r="W42" i="16"/>
  <c r="W41" i="16"/>
  <c r="V40" i="16"/>
  <c r="Q40" i="16"/>
  <c r="N40" i="16"/>
  <c r="K40" i="16"/>
  <c r="F40" i="16"/>
  <c r="V39" i="16"/>
  <c r="Q39" i="16"/>
  <c r="N39" i="16"/>
  <c r="K39" i="16"/>
  <c r="F39" i="16"/>
  <c r="W39" i="16" s="1"/>
  <c r="V38" i="16"/>
  <c r="Q38" i="16"/>
  <c r="N38" i="16"/>
  <c r="K38" i="16"/>
  <c r="F38" i="16"/>
  <c r="V37" i="16"/>
  <c r="Q37" i="16"/>
  <c r="N37" i="16"/>
  <c r="W37" i="16" s="1"/>
  <c r="K37" i="16"/>
  <c r="F37" i="16"/>
  <c r="V36" i="16"/>
  <c r="Q36" i="16"/>
  <c r="N36" i="16"/>
  <c r="K36" i="16"/>
  <c r="F36" i="16"/>
  <c r="W36" i="16" s="1"/>
  <c r="V35" i="16"/>
  <c r="Q35" i="16"/>
  <c r="N35" i="16"/>
  <c r="K35" i="16"/>
  <c r="F35" i="16"/>
  <c r="V34" i="16"/>
  <c r="Q34" i="16"/>
  <c r="N34" i="16"/>
  <c r="K34" i="16"/>
  <c r="F34" i="16"/>
  <c r="V33" i="16"/>
  <c r="Q33" i="16"/>
  <c r="N33" i="16"/>
  <c r="K33" i="16"/>
  <c r="F33" i="16"/>
  <c r="V32" i="16"/>
  <c r="Q32" i="16"/>
  <c r="N32" i="16"/>
  <c r="K32" i="16"/>
  <c r="F32" i="16"/>
  <c r="V31" i="16"/>
  <c r="Q31" i="16"/>
  <c r="N31" i="16"/>
  <c r="K31" i="16"/>
  <c r="F31" i="16"/>
  <c r="W31" i="16" s="1"/>
  <c r="V30" i="16"/>
  <c r="Q30" i="16"/>
  <c r="N30" i="16"/>
  <c r="K30" i="16"/>
  <c r="F30" i="16"/>
  <c r="W30" i="16" s="1"/>
  <c r="V29" i="16"/>
  <c r="Q29" i="16"/>
  <c r="N29" i="16"/>
  <c r="W29" i="16" s="1"/>
  <c r="K29" i="16"/>
  <c r="F29" i="16"/>
  <c r="V28" i="16"/>
  <c r="Q28" i="16"/>
  <c r="N28" i="16"/>
  <c r="K28" i="16"/>
  <c r="F28" i="16"/>
  <c r="W28" i="16" s="1"/>
  <c r="V27" i="16"/>
  <c r="Q27" i="16"/>
  <c r="N27" i="16"/>
  <c r="K27" i="16"/>
  <c r="F27" i="16"/>
  <c r="V26" i="16"/>
  <c r="Q26" i="16"/>
  <c r="N26" i="16"/>
  <c r="K26" i="16"/>
  <c r="F26" i="16"/>
  <c r="V25" i="16"/>
  <c r="Q25" i="16"/>
  <c r="N25" i="16"/>
  <c r="K25" i="16"/>
  <c r="F25" i="16"/>
  <c r="V24" i="16"/>
  <c r="Q24" i="16"/>
  <c r="N24" i="16"/>
  <c r="K24" i="16"/>
  <c r="F24" i="16"/>
  <c r="V23" i="16"/>
  <c r="Q23" i="16"/>
  <c r="N23" i="16"/>
  <c r="K23" i="16"/>
  <c r="F23" i="16"/>
  <c r="W23" i="16" s="1"/>
  <c r="V22" i="16"/>
  <c r="Q22" i="16"/>
  <c r="N22" i="16"/>
  <c r="K22" i="16"/>
  <c r="F22" i="16"/>
  <c r="W22" i="16" s="1"/>
  <c r="V21" i="16"/>
  <c r="Q21" i="16"/>
  <c r="N21" i="16"/>
  <c r="W21" i="16" s="1"/>
  <c r="K21" i="16"/>
  <c r="F21" i="16"/>
  <c r="V20" i="16"/>
  <c r="Q20" i="16"/>
  <c r="N20" i="16"/>
  <c r="K20" i="16"/>
  <c r="F20" i="16"/>
  <c r="W20" i="16" s="1"/>
  <c r="V19" i="16"/>
  <c r="Q19" i="16"/>
  <c r="N19" i="16"/>
  <c r="K19" i="16"/>
  <c r="F19" i="16"/>
  <c r="V18" i="16"/>
  <c r="Q18" i="16"/>
  <c r="N18" i="16"/>
  <c r="K18" i="16"/>
  <c r="F18" i="16"/>
  <c r="V17" i="16"/>
  <c r="Q17" i="16"/>
  <c r="N17" i="16"/>
  <c r="K17" i="16"/>
  <c r="F17" i="16"/>
  <c r="V16" i="16"/>
  <c r="Q16" i="16"/>
  <c r="N16" i="16"/>
  <c r="K16" i="16"/>
  <c r="F16" i="16"/>
  <c r="V15" i="16"/>
  <c r="Q15" i="16"/>
  <c r="N15" i="16"/>
  <c r="K15" i="16"/>
  <c r="F15" i="16"/>
  <c r="W15" i="16" s="1"/>
  <c r="V14" i="16"/>
  <c r="Q14" i="16"/>
  <c r="N14" i="16"/>
  <c r="K14" i="16"/>
  <c r="F14" i="16"/>
  <c r="W14" i="16" s="1"/>
  <c r="W42" i="15"/>
  <c r="W41" i="15"/>
  <c r="V40" i="15"/>
  <c r="Q40" i="15"/>
  <c r="N40" i="15"/>
  <c r="K40" i="15"/>
  <c r="F40" i="15"/>
  <c r="V39" i="15"/>
  <c r="Q39" i="15"/>
  <c r="N39" i="15"/>
  <c r="K39" i="15"/>
  <c r="F39" i="15"/>
  <c r="V38" i="15"/>
  <c r="Q38" i="15"/>
  <c r="N38" i="15"/>
  <c r="K38" i="15"/>
  <c r="F38" i="15"/>
  <c r="V37" i="15"/>
  <c r="Q37" i="15"/>
  <c r="N37" i="15"/>
  <c r="K37" i="15"/>
  <c r="F37" i="15"/>
  <c r="V36" i="15"/>
  <c r="Q36" i="15"/>
  <c r="N36" i="15"/>
  <c r="K36" i="15"/>
  <c r="F36" i="15"/>
  <c r="V35" i="15"/>
  <c r="Q35" i="15"/>
  <c r="N35" i="15"/>
  <c r="K35" i="15"/>
  <c r="F35" i="15"/>
  <c r="W35" i="15" s="1"/>
  <c r="V34" i="15"/>
  <c r="W34" i="15" s="1"/>
  <c r="Q34" i="15"/>
  <c r="N34" i="15"/>
  <c r="K34" i="15"/>
  <c r="F34" i="15"/>
  <c r="V33" i="15"/>
  <c r="Q33" i="15"/>
  <c r="N33" i="15"/>
  <c r="K33" i="15"/>
  <c r="F33" i="15"/>
  <c r="V32" i="15"/>
  <c r="Q32" i="15"/>
  <c r="N32" i="15"/>
  <c r="K32" i="15"/>
  <c r="F32" i="15"/>
  <c r="V31" i="15"/>
  <c r="Q31" i="15"/>
  <c r="N31" i="15"/>
  <c r="K31" i="15"/>
  <c r="F31" i="15"/>
  <c r="V30" i="15"/>
  <c r="Q30" i="15"/>
  <c r="N30" i="15"/>
  <c r="K30" i="15"/>
  <c r="F30" i="15"/>
  <c r="V29" i="15"/>
  <c r="Q29" i="15"/>
  <c r="N29" i="15"/>
  <c r="K29" i="15"/>
  <c r="F29" i="15"/>
  <c r="V28" i="15"/>
  <c r="Q28" i="15"/>
  <c r="N28" i="15"/>
  <c r="K28" i="15"/>
  <c r="F28" i="15"/>
  <c r="V27" i="15"/>
  <c r="Q27" i="15"/>
  <c r="N27" i="15"/>
  <c r="K27" i="15"/>
  <c r="F27" i="15"/>
  <c r="W27" i="15" s="1"/>
  <c r="V26" i="15"/>
  <c r="Q26" i="15"/>
  <c r="N26" i="15"/>
  <c r="K26" i="15"/>
  <c r="F26" i="15"/>
  <c r="V25" i="15"/>
  <c r="Q25" i="15"/>
  <c r="N25" i="15"/>
  <c r="K25" i="15"/>
  <c r="F25" i="15"/>
  <c r="V24" i="15"/>
  <c r="Q24" i="15"/>
  <c r="N24" i="15"/>
  <c r="K24" i="15"/>
  <c r="F24" i="15"/>
  <c r="V23" i="15"/>
  <c r="Q23" i="15"/>
  <c r="N23" i="15"/>
  <c r="K23" i="15"/>
  <c r="F23" i="15"/>
  <c r="V22" i="15"/>
  <c r="Q22" i="15"/>
  <c r="N22" i="15"/>
  <c r="K22" i="15"/>
  <c r="F22" i="15"/>
  <c r="V21" i="15"/>
  <c r="Q21" i="15"/>
  <c r="N21" i="15"/>
  <c r="K21" i="15"/>
  <c r="F21" i="15"/>
  <c r="V20" i="15"/>
  <c r="Q20" i="15"/>
  <c r="N20" i="15"/>
  <c r="K20" i="15"/>
  <c r="F20" i="15"/>
  <c r="W20" i="15" s="1"/>
  <c r="V19" i="15"/>
  <c r="Q19" i="15"/>
  <c r="N19" i="15"/>
  <c r="K19" i="15"/>
  <c r="F19" i="15"/>
  <c r="W19" i="15" s="1"/>
  <c r="V18" i="15"/>
  <c r="Q18" i="15"/>
  <c r="N18" i="15"/>
  <c r="K18" i="15"/>
  <c r="F18" i="15"/>
  <c r="V17" i="15"/>
  <c r="Q17" i="15"/>
  <c r="N17" i="15"/>
  <c r="K17" i="15"/>
  <c r="F17" i="15"/>
  <c r="V16" i="15"/>
  <c r="Q16" i="15"/>
  <c r="N16" i="15"/>
  <c r="K16" i="15"/>
  <c r="F16" i="15"/>
  <c r="V15" i="15"/>
  <c r="Q15" i="15"/>
  <c r="N15" i="15"/>
  <c r="K15" i="15"/>
  <c r="F15" i="15"/>
  <c r="V14" i="15"/>
  <c r="Q14" i="15"/>
  <c r="N14" i="15"/>
  <c r="K14" i="15"/>
  <c r="F14" i="15"/>
  <c r="W42" i="24"/>
  <c r="W41" i="24"/>
  <c r="V40" i="24"/>
  <c r="Q40" i="24"/>
  <c r="N40" i="24"/>
  <c r="K40" i="24"/>
  <c r="F40" i="24"/>
  <c r="W40" i="24" s="1"/>
  <c r="V39" i="24"/>
  <c r="Q39" i="24"/>
  <c r="N39" i="24"/>
  <c r="K39" i="24"/>
  <c r="F39" i="24"/>
  <c r="W39" i="24" s="1"/>
  <c r="V38" i="24"/>
  <c r="W38" i="24" s="1"/>
  <c r="Q38" i="24"/>
  <c r="N38" i="24"/>
  <c r="K38" i="24"/>
  <c r="F38" i="24"/>
  <c r="V37" i="24"/>
  <c r="Q37" i="24"/>
  <c r="N37" i="24"/>
  <c r="W37" i="24" s="1"/>
  <c r="K37" i="24"/>
  <c r="F37" i="24"/>
  <c r="V36" i="24"/>
  <c r="Q36" i="24"/>
  <c r="N36" i="24"/>
  <c r="K36" i="24"/>
  <c r="F36" i="24"/>
  <c r="W36" i="24" s="1"/>
  <c r="V35" i="24"/>
  <c r="Q35" i="24"/>
  <c r="N35" i="24"/>
  <c r="K35" i="24"/>
  <c r="F35" i="24"/>
  <c r="W35" i="24" s="1"/>
  <c r="V34" i="24"/>
  <c r="W34" i="24" s="1"/>
  <c r="Q34" i="24"/>
  <c r="N34" i="24"/>
  <c r="K34" i="24"/>
  <c r="F34" i="24"/>
  <c r="V33" i="24"/>
  <c r="Q33" i="24"/>
  <c r="N33" i="24"/>
  <c r="W33" i="24" s="1"/>
  <c r="K33" i="24"/>
  <c r="F33" i="24"/>
  <c r="V32" i="24"/>
  <c r="Q32" i="24"/>
  <c r="N32" i="24"/>
  <c r="K32" i="24"/>
  <c r="F32" i="24"/>
  <c r="W32" i="24" s="1"/>
  <c r="V31" i="24"/>
  <c r="Q31" i="24"/>
  <c r="N31" i="24"/>
  <c r="K31" i="24"/>
  <c r="F31" i="24"/>
  <c r="W31" i="24" s="1"/>
  <c r="V30" i="24"/>
  <c r="W30" i="24" s="1"/>
  <c r="Q30" i="24"/>
  <c r="N30" i="24"/>
  <c r="K30" i="24"/>
  <c r="F30" i="24"/>
  <c r="V29" i="24"/>
  <c r="Q29" i="24"/>
  <c r="N29" i="24"/>
  <c r="W29" i="24" s="1"/>
  <c r="K29" i="24"/>
  <c r="F29" i="24"/>
  <c r="V28" i="24"/>
  <c r="Q28" i="24"/>
  <c r="N28" i="24"/>
  <c r="K28" i="24"/>
  <c r="F28" i="24"/>
  <c r="W28" i="24" s="1"/>
  <c r="V27" i="24"/>
  <c r="Q27" i="24"/>
  <c r="N27" i="24"/>
  <c r="K27" i="24"/>
  <c r="F27" i="24"/>
  <c r="W27" i="24" s="1"/>
  <c r="V26" i="24"/>
  <c r="W26" i="24" s="1"/>
  <c r="Q26" i="24"/>
  <c r="N26" i="24"/>
  <c r="K26" i="24"/>
  <c r="F26" i="24"/>
  <c r="V25" i="24"/>
  <c r="Q25" i="24"/>
  <c r="N25" i="24"/>
  <c r="W25" i="24" s="1"/>
  <c r="K25" i="24"/>
  <c r="F25" i="24"/>
  <c r="V24" i="24"/>
  <c r="Q24" i="24"/>
  <c r="N24" i="24"/>
  <c r="K24" i="24"/>
  <c r="F24" i="24"/>
  <c r="W24" i="24" s="1"/>
  <c r="V23" i="24"/>
  <c r="Q23" i="24"/>
  <c r="N23" i="24"/>
  <c r="K23" i="24"/>
  <c r="F23" i="24"/>
  <c r="W23" i="24" s="1"/>
  <c r="V22" i="24"/>
  <c r="W22" i="24" s="1"/>
  <c r="Q22" i="24"/>
  <c r="N22" i="24"/>
  <c r="K22" i="24"/>
  <c r="F22" i="24"/>
  <c r="V21" i="24"/>
  <c r="Q21" i="24"/>
  <c r="N21" i="24"/>
  <c r="W21" i="24" s="1"/>
  <c r="K21" i="24"/>
  <c r="F21" i="24"/>
  <c r="V20" i="24"/>
  <c r="Q20" i="24"/>
  <c r="N20" i="24"/>
  <c r="K20" i="24"/>
  <c r="F20" i="24"/>
  <c r="W20" i="24" s="1"/>
  <c r="V19" i="24"/>
  <c r="Q19" i="24"/>
  <c r="N19" i="24"/>
  <c r="K19" i="24"/>
  <c r="F19" i="24"/>
  <c r="W19" i="24" s="1"/>
  <c r="V18" i="24"/>
  <c r="W18" i="24" s="1"/>
  <c r="Q18" i="24"/>
  <c r="N18" i="24"/>
  <c r="K18" i="24"/>
  <c r="F18" i="24"/>
  <c r="V17" i="24"/>
  <c r="Q17" i="24"/>
  <c r="N17" i="24"/>
  <c r="W17" i="24" s="1"/>
  <c r="K17" i="24"/>
  <c r="F17" i="24"/>
  <c r="V16" i="24"/>
  <c r="Q16" i="24"/>
  <c r="N16" i="24"/>
  <c r="K16" i="24"/>
  <c r="F16" i="24"/>
  <c r="W16" i="24" s="1"/>
  <c r="V15" i="24"/>
  <c r="Q15" i="24"/>
  <c r="N15" i="24"/>
  <c r="K15" i="24"/>
  <c r="F15" i="24"/>
  <c r="W15" i="24" s="1"/>
  <c r="V14" i="24"/>
  <c r="W14" i="24" s="1"/>
  <c r="Q14" i="24"/>
  <c r="N14" i="24"/>
  <c r="K14" i="24"/>
  <c r="F14" i="24"/>
  <c r="W42" i="13"/>
  <c r="W41" i="13"/>
  <c r="V40" i="13"/>
  <c r="Q40" i="13"/>
  <c r="N40" i="13"/>
  <c r="K40" i="13"/>
  <c r="F40" i="13"/>
  <c r="W40" i="13" s="1"/>
  <c r="V39" i="13"/>
  <c r="Q39" i="13"/>
  <c r="N39" i="13"/>
  <c r="K39" i="13"/>
  <c r="F39" i="13"/>
  <c r="V38" i="13"/>
  <c r="Q38" i="13"/>
  <c r="N38" i="13"/>
  <c r="K38" i="13"/>
  <c r="F38" i="13"/>
  <c r="V37" i="13"/>
  <c r="Q37" i="13"/>
  <c r="N37" i="13"/>
  <c r="K37" i="13"/>
  <c r="F37" i="13"/>
  <c r="V36" i="13"/>
  <c r="Q36" i="13"/>
  <c r="N36" i="13"/>
  <c r="K36" i="13"/>
  <c r="F36" i="13"/>
  <c r="V35" i="13"/>
  <c r="Q35" i="13"/>
  <c r="N35" i="13"/>
  <c r="K35" i="13"/>
  <c r="F35" i="13"/>
  <c r="V34" i="13"/>
  <c r="W34" i="13" s="1"/>
  <c r="Q34" i="13"/>
  <c r="N34" i="13"/>
  <c r="K34" i="13"/>
  <c r="F34" i="13"/>
  <c r="V33" i="13"/>
  <c r="Q33" i="13"/>
  <c r="N33" i="13"/>
  <c r="K33" i="13"/>
  <c r="F33" i="13"/>
  <c r="V32" i="13"/>
  <c r="Q32" i="13"/>
  <c r="N32" i="13"/>
  <c r="K32" i="13"/>
  <c r="F32" i="13"/>
  <c r="W32" i="13" s="1"/>
  <c r="V31" i="13"/>
  <c r="Q31" i="13"/>
  <c r="N31" i="13"/>
  <c r="K31" i="13"/>
  <c r="F31" i="13"/>
  <c r="V30" i="13"/>
  <c r="Q30" i="13"/>
  <c r="N30" i="13"/>
  <c r="K30" i="13"/>
  <c r="F30" i="13"/>
  <c r="V29" i="13"/>
  <c r="Q29" i="13"/>
  <c r="N29" i="13"/>
  <c r="K29" i="13"/>
  <c r="F29" i="13"/>
  <c r="V28" i="13"/>
  <c r="Q28" i="13"/>
  <c r="N28" i="13"/>
  <c r="K28" i="13"/>
  <c r="F28" i="13"/>
  <c r="V27" i="13"/>
  <c r="Q27" i="13"/>
  <c r="N27" i="13"/>
  <c r="K27" i="13"/>
  <c r="F27" i="13"/>
  <c r="V26" i="13"/>
  <c r="W26" i="13" s="1"/>
  <c r="Q26" i="13"/>
  <c r="N26" i="13"/>
  <c r="K26" i="13"/>
  <c r="F26" i="13"/>
  <c r="V25" i="13"/>
  <c r="Q25" i="13"/>
  <c r="N25" i="13"/>
  <c r="K25" i="13"/>
  <c r="F25" i="13"/>
  <c r="V24" i="13"/>
  <c r="Q24" i="13"/>
  <c r="N24" i="13"/>
  <c r="K24" i="13"/>
  <c r="F24" i="13"/>
  <c r="W24" i="13" s="1"/>
  <c r="V23" i="13"/>
  <c r="Q23" i="13"/>
  <c r="N23" i="13"/>
  <c r="K23" i="13"/>
  <c r="F23" i="13"/>
  <c r="V22" i="13"/>
  <c r="Q22" i="13"/>
  <c r="N22" i="13"/>
  <c r="K22" i="13"/>
  <c r="F22" i="13"/>
  <c r="V21" i="13"/>
  <c r="Q21" i="13"/>
  <c r="N21" i="13"/>
  <c r="K21" i="13"/>
  <c r="F21" i="13"/>
  <c r="V20" i="13"/>
  <c r="Q20" i="13"/>
  <c r="N20" i="13"/>
  <c r="K20" i="13"/>
  <c r="F20" i="13"/>
  <c r="V19" i="13"/>
  <c r="Q19" i="13"/>
  <c r="N19" i="13"/>
  <c r="K19" i="13"/>
  <c r="F19" i="13"/>
  <c r="V18" i="13"/>
  <c r="W18" i="13" s="1"/>
  <c r="Q18" i="13"/>
  <c r="N18" i="13"/>
  <c r="K18" i="13"/>
  <c r="F18" i="13"/>
  <c r="V17" i="13"/>
  <c r="Q17" i="13"/>
  <c r="N17" i="13"/>
  <c r="K17" i="13"/>
  <c r="F17" i="13"/>
  <c r="V16" i="13"/>
  <c r="Q16" i="13"/>
  <c r="N16" i="13"/>
  <c r="K16" i="13"/>
  <c r="F16" i="13"/>
  <c r="W16" i="13" s="1"/>
  <c r="V15" i="13"/>
  <c r="Q15" i="13"/>
  <c r="N15" i="13"/>
  <c r="K15" i="13"/>
  <c r="F15" i="13"/>
  <c r="V14" i="13"/>
  <c r="Q14" i="13"/>
  <c r="N14" i="13"/>
  <c r="K14" i="13"/>
  <c r="F14" i="13"/>
  <c r="W17" i="13" l="1"/>
  <c r="W19" i="13"/>
  <c r="W25" i="13"/>
  <c r="W27" i="13"/>
  <c r="W33" i="13"/>
  <c r="W35" i="13"/>
  <c r="W22" i="13"/>
  <c r="W30" i="13"/>
  <c r="W38" i="13"/>
  <c r="W21" i="13"/>
  <c r="W31" i="13"/>
  <c r="W37" i="13"/>
  <c r="W39" i="13"/>
  <c r="W14" i="13"/>
  <c r="W15" i="13"/>
  <c r="W23" i="13"/>
  <c r="W29" i="13"/>
  <c r="W20" i="13"/>
  <c r="W28" i="13"/>
  <c r="W36" i="13"/>
  <c r="W28" i="15"/>
  <c r="W36" i="15"/>
  <c r="W25" i="15"/>
  <c r="W18" i="15"/>
  <c r="W33" i="15"/>
  <c r="W16" i="15"/>
  <c r="W24" i="15"/>
  <c r="W32" i="15"/>
  <c r="W40" i="15"/>
  <c r="W26" i="15"/>
  <c r="W17" i="15"/>
  <c r="W14" i="15"/>
  <c r="W22" i="15"/>
  <c r="W30" i="15"/>
  <c r="W38" i="15"/>
  <c r="W15" i="15"/>
  <c r="W21" i="15"/>
  <c r="W23" i="15"/>
  <c r="W29" i="15"/>
  <c r="W31" i="15"/>
  <c r="W37" i="15"/>
  <c r="W39" i="15"/>
  <c r="W34" i="16"/>
  <c r="W35" i="16"/>
  <c r="W17" i="16"/>
  <c r="W16" i="16"/>
  <c r="W40" i="16"/>
  <c r="W19" i="16"/>
  <c r="W25" i="16"/>
  <c r="W27" i="16"/>
  <c r="W33" i="16"/>
  <c r="W24" i="16"/>
  <c r="W32" i="16"/>
  <c r="W18" i="16"/>
  <c r="W26" i="16"/>
  <c r="W38" i="16"/>
  <c r="W17" i="17"/>
  <c r="W31" i="17"/>
  <c r="W37" i="17"/>
  <c r="W39" i="17"/>
  <c r="W26" i="17"/>
  <c r="W25" i="17"/>
  <c r="W34" i="17"/>
  <c r="W14" i="17"/>
  <c r="W22" i="17"/>
  <c r="W24" i="17"/>
  <c r="W33" i="17"/>
  <c r="W35" i="17"/>
  <c r="W21" i="17"/>
  <c r="W32" i="17"/>
  <c r="W40" i="17"/>
  <c r="W21" i="18"/>
  <c r="W38" i="18"/>
  <c r="W28" i="18"/>
  <c r="W31" i="18"/>
  <c r="W39" i="18"/>
  <c r="W16" i="18"/>
  <c r="W19" i="18"/>
  <c r="W29" i="18"/>
  <c r="W36" i="18"/>
  <c r="W37" i="18"/>
  <c r="W17" i="18"/>
  <c r="W24" i="18"/>
  <c r="W27" i="18"/>
  <c r="W34" i="18"/>
  <c r="W15" i="18"/>
  <c r="W25" i="18"/>
  <c r="W35" i="18"/>
  <c r="W32" i="18"/>
  <c r="W40" i="18"/>
  <c r="W16" i="25"/>
  <c r="W24" i="25"/>
  <c r="W32" i="25"/>
  <c r="W40" i="25"/>
  <c r="W14" i="25"/>
  <c r="W22" i="25"/>
  <c r="W30" i="25"/>
  <c r="W38" i="25"/>
  <c r="W15" i="25"/>
  <c r="W21" i="25"/>
  <c r="W23" i="25"/>
  <c r="W29" i="25"/>
  <c r="W31" i="25"/>
  <c r="W37" i="25"/>
  <c r="W39" i="25"/>
  <c r="W18" i="25"/>
  <c r="W26" i="25"/>
  <c r="W34" i="25"/>
  <c r="W17" i="25"/>
  <c r="W19" i="25"/>
  <c r="W25" i="25"/>
  <c r="W27" i="25"/>
  <c r="W33" i="25"/>
  <c r="W35" i="25"/>
  <c r="W17" i="19"/>
  <c r="W25" i="19"/>
  <c r="W27" i="19"/>
  <c r="W33" i="19"/>
  <c r="W35" i="19"/>
  <c r="W32" i="19"/>
  <c r="W40" i="19"/>
  <c r="W18" i="19"/>
  <c r="W26" i="19"/>
  <c r="W34" i="19"/>
  <c r="W15" i="19"/>
  <c r="W31" i="19"/>
  <c r="W37" i="19"/>
  <c r="W39" i="19"/>
  <c r="W36" i="19"/>
  <c r="W21" i="19"/>
  <c r="W20" i="19"/>
  <c r="W28" i="19"/>
  <c r="W23" i="19"/>
  <c r="W29" i="19"/>
  <c r="W14" i="19"/>
  <c r="W22" i="19"/>
  <c r="W30" i="19"/>
  <c r="W38" i="19"/>
  <c r="W42" i="12"/>
  <c r="W41" i="12"/>
  <c r="V40" i="12"/>
  <c r="Q40" i="12"/>
  <c r="N40" i="12"/>
  <c r="K40" i="12"/>
  <c r="F40" i="12"/>
  <c r="V39" i="12"/>
  <c r="Q39" i="12"/>
  <c r="N39" i="12"/>
  <c r="K39" i="12"/>
  <c r="F39" i="12"/>
  <c r="V38" i="12"/>
  <c r="Q38" i="12"/>
  <c r="N38" i="12"/>
  <c r="K38" i="12"/>
  <c r="F38" i="12"/>
  <c r="V37" i="12"/>
  <c r="Q37" i="12"/>
  <c r="N37" i="12"/>
  <c r="K37" i="12"/>
  <c r="F37" i="12"/>
  <c r="V36" i="12"/>
  <c r="Q36" i="12"/>
  <c r="N36" i="12"/>
  <c r="K36" i="12"/>
  <c r="F36" i="12"/>
  <c r="W36" i="12" s="1"/>
  <c r="V35" i="12"/>
  <c r="Q35" i="12"/>
  <c r="N35" i="12"/>
  <c r="K35" i="12"/>
  <c r="F35" i="12"/>
  <c r="V34" i="12"/>
  <c r="Q34" i="12"/>
  <c r="N34" i="12"/>
  <c r="K34" i="12"/>
  <c r="F34" i="12"/>
  <c r="V33" i="12"/>
  <c r="Q33" i="12"/>
  <c r="N33" i="12"/>
  <c r="K33" i="12"/>
  <c r="F33" i="12"/>
  <c r="V32" i="12"/>
  <c r="Q32" i="12"/>
  <c r="N32" i="12"/>
  <c r="K32" i="12"/>
  <c r="F32" i="12"/>
  <c r="V31" i="12"/>
  <c r="Q31" i="12"/>
  <c r="N31" i="12"/>
  <c r="K31" i="12"/>
  <c r="F31" i="12"/>
  <c r="V30" i="12"/>
  <c r="Q30" i="12"/>
  <c r="N30" i="12"/>
  <c r="K30" i="12"/>
  <c r="F30" i="12"/>
  <c r="V29" i="12"/>
  <c r="Q29" i="12"/>
  <c r="N29" i="12"/>
  <c r="K29" i="12"/>
  <c r="F29" i="12"/>
  <c r="V28" i="12"/>
  <c r="Q28" i="12"/>
  <c r="N28" i="12"/>
  <c r="K28" i="12"/>
  <c r="F28" i="12"/>
  <c r="W28" i="12" s="1"/>
  <c r="V27" i="12"/>
  <c r="Q27" i="12"/>
  <c r="N27" i="12"/>
  <c r="K27" i="12"/>
  <c r="F27" i="12"/>
  <c r="V26" i="12"/>
  <c r="Q26" i="12"/>
  <c r="N26" i="12"/>
  <c r="K26" i="12"/>
  <c r="F26" i="12"/>
  <c r="V25" i="12"/>
  <c r="Q25" i="12"/>
  <c r="N25" i="12"/>
  <c r="K25" i="12"/>
  <c r="F25" i="12"/>
  <c r="V24" i="12"/>
  <c r="Q24" i="12"/>
  <c r="N24" i="12"/>
  <c r="K24" i="12"/>
  <c r="F24" i="12"/>
  <c r="V23" i="12"/>
  <c r="Q23" i="12"/>
  <c r="N23" i="12"/>
  <c r="K23" i="12"/>
  <c r="F23" i="12"/>
  <c r="V22" i="12"/>
  <c r="Q22" i="12"/>
  <c r="N22" i="12"/>
  <c r="K22" i="12"/>
  <c r="F22" i="12"/>
  <c r="V21" i="12"/>
  <c r="Q21" i="12"/>
  <c r="N21" i="12"/>
  <c r="K21" i="12"/>
  <c r="F21" i="12"/>
  <c r="V20" i="12"/>
  <c r="Q20" i="12"/>
  <c r="N20" i="12"/>
  <c r="K20" i="12"/>
  <c r="F20" i="12"/>
  <c r="W20" i="12" s="1"/>
  <c r="V19" i="12"/>
  <c r="Q19" i="12"/>
  <c r="N19" i="12"/>
  <c r="K19" i="12"/>
  <c r="F19" i="12"/>
  <c r="V18" i="12"/>
  <c r="Q18" i="12"/>
  <c r="N18" i="12"/>
  <c r="K18" i="12"/>
  <c r="F18" i="12"/>
  <c r="V17" i="12"/>
  <c r="Q17" i="12"/>
  <c r="N17" i="12"/>
  <c r="K17" i="12"/>
  <c r="F17" i="12"/>
  <c r="V16" i="12"/>
  <c r="Q16" i="12"/>
  <c r="N16" i="12"/>
  <c r="K16" i="12"/>
  <c r="F16" i="12"/>
  <c r="V15" i="12"/>
  <c r="Q15" i="12"/>
  <c r="N15" i="12"/>
  <c r="K15" i="12"/>
  <c r="F15" i="12"/>
  <c r="V14" i="12"/>
  <c r="Q14" i="12"/>
  <c r="N14" i="12"/>
  <c r="K14" i="12"/>
  <c r="F14" i="12"/>
  <c r="W30" i="12" l="1"/>
  <c r="W38" i="12"/>
  <c r="W22" i="12"/>
  <c r="W15" i="12"/>
  <c r="W21" i="12"/>
  <c r="W23" i="12"/>
  <c r="W29" i="12"/>
  <c r="W31" i="12"/>
  <c r="W37" i="12"/>
  <c r="W39" i="12"/>
  <c r="W18" i="12"/>
  <c r="W26" i="12"/>
  <c r="W34" i="12"/>
  <c r="W17" i="12"/>
  <c r="W25" i="12"/>
  <c r="W27" i="12"/>
  <c r="W33" i="12"/>
  <c r="W35" i="12"/>
  <c r="W14" i="12"/>
  <c r="W19" i="12"/>
  <c r="W16" i="12"/>
  <c r="W24" i="12"/>
  <c r="W32" i="12"/>
  <c r="W40" i="12"/>
  <c r="W42" i="11"/>
  <c r="W41" i="11"/>
  <c r="V40" i="11"/>
  <c r="Q40" i="11"/>
  <c r="N40" i="11"/>
  <c r="K40" i="11"/>
  <c r="F40" i="11"/>
  <c r="W40" i="11" s="1"/>
  <c r="V39" i="11"/>
  <c r="Q39" i="11"/>
  <c r="N39" i="11"/>
  <c r="K39" i="11"/>
  <c r="F39" i="11"/>
  <c r="V38" i="11"/>
  <c r="Q38" i="11"/>
  <c r="N38" i="11"/>
  <c r="K38" i="11"/>
  <c r="F38" i="11"/>
  <c r="V37" i="11"/>
  <c r="Q37" i="11"/>
  <c r="N37" i="11"/>
  <c r="K37" i="11"/>
  <c r="F37" i="11"/>
  <c r="V36" i="11"/>
  <c r="Q36" i="11"/>
  <c r="N36" i="11"/>
  <c r="K36" i="11"/>
  <c r="F36" i="11"/>
  <c r="V35" i="11"/>
  <c r="Q35" i="11"/>
  <c r="N35" i="11"/>
  <c r="K35" i="11"/>
  <c r="F35" i="11"/>
  <c r="W35" i="11" s="1"/>
  <c r="V34" i="11"/>
  <c r="Q34" i="11"/>
  <c r="N34" i="11"/>
  <c r="K34" i="11"/>
  <c r="F34" i="11"/>
  <c r="V33" i="11"/>
  <c r="Q33" i="11"/>
  <c r="N33" i="11"/>
  <c r="W33" i="11" s="1"/>
  <c r="K33" i="11"/>
  <c r="F33" i="11"/>
  <c r="V32" i="11"/>
  <c r="Q32" i="11"/>
  <c r="N32" i="11"/>
  <c r="K32" i="11"/>
  <c r="F32" i="11"/>
  <c r="W32" i="11" s="1"/>
  <c r="V31" i="11"/>
  <c r="Q31" i="11"/>
  <c r="N31" i="11"/>
  <c r="K31" i="11"/>
  <c r="F31" i="11"/>
  <c r="V30" i="11"/>
  <c r="Q30" i="11"/>
  <c r="N30" i="11"/>
  <c r="K30" i="11"/>
  <c r="F30" i="11"/>
  <c r="V29" i="11"/>
  <c r="Q29" i="11"/>
  <c r="N29" i="11"/>
  <c r="K29" i="11"/>
  <c r="F29" i="11"/>
  <c r="V28" i="11"/>
  <c r="Q28" i="11"/>
  <c r="N28" i="11"/>
  <c r="K28" i="11"/>
  <c r="F28" i="11"/>
  <c r="V27" i="11"/>
  <c r="Q27" i="11"/>
  <c r="N27" i="11"/>
  <c r="K27" i="11"/>
  <c r="F27" i="11"/>
  <c r="W27" i="11" s="1"/>
  <c r="V26" i="11"/>
  <c r="Q26" i="11"/>
  <c r="N26" i="11"/>
  <c r="K26" i="11"/>
  <c r="F26" i="11"/>
  <c r="V25" i="11"/>
  <c r="Q25" i="11"/>
  <c r="N25" i="11"/>
  <c r="W25" i="11" s="1"/>
  <c r="K25" i="11"/>
  <c r="F25" i="11"/>
  <c r="V24" i="11"/>
  <c r="Q24" i="11"/>
  <c r="N24" i="11"/>
  <c r="K24" i="11"/>
  <c r="F24" i="11"/>
  <c r="W24" i="11" s="1"/>
  <c r="V23" i="11"/>
  <c r="Q23" i="11"/>
  <c r="N23" i="11"/>
  <c r="K23" i="11"/>
  <c r="F23" i="11"/>
  <c r="V22" i="11"/>
  <c r="Q22" i="11"/>
  <c r="N22" i="11"/>
  <c r="K22" i="11"/>
  <c r="F22" i="11"/>
  <c r="V21" i="11"/>
  <c r="Q21" i="11"/>
  <c r="N21" i="11"/>
  <c r="K21" i="11"/>
  <c r="F21" i="11"/>
  <c r="V20" i="11"/>
  <c r="Q20" i="11"/>
  <c r="N20" i="11"/>
  <c r="K20" i="11"/>
  <c r="F20" i="11"/>
  <c r="V19" i="11"/>
  <c r="Q19" i="11"/>
  <c r="N19" i="11"/>
  <c r="K19" i="11"/>
  <c r="F19" i="11"/>
  <c r="W19" i="11" s="1"/>
  <c r="V18" i="11"/>
  <c r="Q18" i="11"/>
  <c r="N18" i="11"/>
  <c r="K18" i="11"/>
  <c r="F18" i="11"/>
  <c r="V17" i="11"/>
  <c r="Q17" i="11"/>
  <c r="N17" i="11"/>
  <c r="W17" i="11" s="1"/>
  <c r="K17" i="11"/>
  <c r="F17" i="11"/>
  <c r="V16" i="11"/>
  <c r="Q16" i="11"/>
  <c r="N16" i="11"/>
  <c r="K16" i="11"/>
  <c r="F16" i="11"/>
  <c r="W16" i="11" s="1"/>
  <c r="V15" i="11"/>
  <c r="Q15" i="11"/>
  <c r="N15" i="11"/>
  <c r="K15" i="11"/>
  <c r="F15" i="11"/>
  <c r="V14" i="11"/>
  <c r="Q14" i="11"/>
  <c r="N14" i="11"/>
  <c r="K14" i="11"/>
  <c r="F14" i="11"/>
  <c r="W14" i="11" l="1"/>
  <c r="W22" i="11"/>
  <c r="W30" i="11"/>
  <c r="W38" i="11"/>
  <c r="W15" i="11"/>
  <c r="W23" i="11"/>
  <c r="W29" i="11"/>
  <c r="W31" i="11"/>
  <c r="W37" i="11"/>
  <c r="W39" i="11"/>
  <c r="W21" i="11"/>
  <c r="W28" i="11"/>
  <c r="W36" i="11"/>
  <c r="W20" i="11"/>
  <c r="W18" i="11"/>
  <c r="W26" i="11"/>
  <c r="W34" i="11"/>
  <c r="W42" i="10"/>
  <c r="W41" i="10"/>
  <c r="V40" i="10"/>
  <c r="Q40" i="10"/>
  <c r="N40" i="10"/>
  <c r="K40" i="10"/>
  <c r="F40" i="10"/>
  <c r="V39" i="10"/>
  <c r="Q39" i="10"/>
  <c r="N39" i="10"/>
  <c r="K39" i="10"/>
  <c r="F39" i="10"/>
  <c r="V38" i="10"/>
  <c r="Q38" i="10"/>
  <c r="N38" i="10"/>
  <c r="K38" i="10"/>
  <c r="F38" i="10"/>
  <c r="V37" i="10"/>
  <c r="Q37" i="10"/>
  <c r="N37" i="10"/>
  <c r="K37" i="10"/>
  <c r="F37" i="10"/>
  <c r="W37" i="10" s="1"/>
  <c r="V36" i="10"/>
  <c r="W36" i="10" s="1"/>
  <c r="Q36" i="10"/>
  <c r="N36" i="10"/>
  <c r="K36" i="10"/>
  <c r="F36" i="10"/>
  <c r="V35" i="10"/>
  <c r="Q35" i="10"/>
  <c r="N35" i="10"/>
  <c r="K35" i="10"/>
  <c r="F35" i="10"/>
  <c r="V34" i="10"/>
  <c r="Q34" i="10"/>
  <c r="N34" i="10"/>
  <c r="K34" i="10"/>
  <c r="F34" i="10"/>
  <c r="W34" i="10" s="1"/>
  <c r="V33" i="10"/>
  <c r="Q33" i="10"/>
  <c r="N33" i="10"/>
  <c r="K33" i="10"/>
  <c r="F33" i="10"/>
  <c r="V32" i="10"/>
  <c r="Q32" i="10"/>
  <c r="N32" i="10"/>
  <c r="K32" i="10"/>
  <c r="F32" i="10"/>
  <c r="V31" i="10"/>
  <c r="Q31" i="10"/>
  <c r="N31" i="10"/>
  <c r="K31" i="10"/>
  <c r="F31" i="10"/>
  <c r="V30" i="10"/>
  <c r="Q30" i="10"/>
  <c r="N30" i="10"/>
  <c r="K30" i="10"/>
  <c r="F30" i="10"/>
  <c r="V29" i="10"/>
  <c r="Q29" i="10"/>
  <c r="N29" i="10"/>
  <c r="K29" i="10"/>
  <c r="F29" i="10"/>
  <c r="W29" i="10" s="1"/>
  <c r="V28" i="10"/>
  <c r="W28" i="10" s="1"/>
  <c r="Q28" i="10"/>
  <c r="N28" i="10"/>
  <c r="K28" i="10"/>
  <c r="F28" i="10"/>
  <c r="V27" i="10"/>
  <c r="Q27" i="10"/>
  <c r="N27" i="10"/>
  <c r="K27" i="10"/>
  <c r="F27" i="10"/>
  <c r="V26" i="10"/>
  <c r="Q26" i="10"/>
  <c r="N26" i="10"/>
  <c r="K26" i="10"/>
  <c r="F26" i="10"/>
  <c r="W26" i="10" s="1"/>
  <c r="V25" i="10"/>
  <c r="Q25" i="10"/>
  <c r="N25" i="10"/>
  <c r="K25" i="10"/>
  <c r="F25" i="10"/>
  <c r="V24" i="10"/>
  <c r="Q24" i="10"/>
  <c r="N24" i="10"/>
  <c r="K24" i="10"/>
  <c r="F24" i="10"/>
  <c r="V23" i="10"/>
  <c r="Q23" i="10"/>
  <c r="N23" i="10"/>
  <c r="K23" i="10"/>
  <c r="F23" i="10"/>
  <c r="W23" i="10" s="1"/>
  <c r="V22" i="10"/>
  <c r="Q22" i="10"/>
  <c r="N22" i="10"/>
  <c r="K22" i="10"/>
  <c r="F22" i="10"/>
  <c r="V21" i="10"/>
  <c r="Q21" i="10"/>
  <c r="N21" i="10"/>
  <c r="K21" i="10"/>
  <c r="F21" i="10"/>
  <c r="W21" i="10" s="1"/>
  <c r="V20" i="10"/>
  <c r="W20" i="10" s="1"/>
  <c r="Q20" i="10"/>
  <c r="N20" i="10"/>
  <c r="K20" i="10"/>
  <c r="F20" i="10"/>
  <c r="V19" i="10"/>
  <c r="Q19" i="10"/>
  <c r="N19" i="10"/>
  <c r="K19" i="10"/>
  <c r="F19" i="10"/>
  <c r="V18" i="10"/>
  <c r="Q18" i="10"/>
  <c r="N18" i="10"/>
  <c r="K18" i="10"/>
  <c r="F18" i="10"/>
  <c r="W18" i="10" s="1"/>
  <c r="V17" i="10"/>
  <c r="Q17" i="10"/>
  <c r="N17" i="10"/>
  <c r="K17" i="10"/>
  <c r="F17" i="10"/>
  <c r="V16" i="10"/>
  <c r="Q16" i="10"/>
  <c r="N16" i="10"/>
  <c r="K16" i="10"/>
  <c r="F16" i="10"/>
  <c r="V15" i="10"/>
  <c r="Q15" i="10"/>
  <c r="N15" i="10"/>
  <c r="K15" i="10"/>
  <c r="F15" i="10"/>
  <c r="W15" i="10" s="1"/>
  <c r="V14" i="10"/>
  <c r="Q14" i="10"/>
  <c r="N14" i="10"/>
  <c r="K14" i="10"/>
  <c r="F14" i="10"/>
  <c r="W31" i="10" l="1"/>
  <c r="W39" i="10"/>
  <c r="W32" i="10"/>
  <c r="W40" i="10"/>
  <c r="W16" i="10"/>
  <c r="W17" i="10"/>
  <c r="W25" i="10"/>
  <c r="W33" i="10"/>
  <c r="W24" i="10"/>
  <c r="W14" i="10"/>
  <c r="W22" i="10"/>
  <c r="W30" i="10"/>
  <c r="W38" i="10"/>
  <c r="W19" i="10"/>
  <c r="W27" i="10"/>
  <c r="W35" i="10"/>
  <c r="W21" i="1"/>
  <c r="W14" i="1"/>
  <c r="W42" i="9"/>
  <c r="W41" i="9"/>
  <c r="V40" i="9"/>
  <c r="Q40" i="9"/>
  <c r="N40" i="9"/>
  <c r="K40" i="9"/>
  <c r="F40" i="9"/>
  <c r="V39" i="9"/>
  <c r="Q39" i="9"/>
  <c r="N39" i="9"/>
  <c r="K39" i="9"/>
  <c r="F39" i="9"/>
  <c r="W39" i="9" s="1"/>
  <c r="V38" i="9"/>
  <c r="Q38" i="9"/>
  <c r="N38" i="9"/>
  <c r="K38" i="9"/>
  <c r="F38" i="9"/>
  <c r="V37" i="9"/>
  <c r="Q37" i="9"/>
  <c r="N37" i="9"/>
  <c r="K37" i="9"/>
  <c r="F37" i="9"/>
  <c r="V36" i="9"/>
  <c r="Q36" i="9"/>
  <c r="N36" i="9"/>
  <c r="K36" i="9"/>
  <c r="F36" i="9"/>
  <c r="V35" i="9"/>
  <c r="Q35" i="9"/>
  <c r="N35" i="9"/>
  <c r="K35" i="9"/>
  <c r="F35" i="9"/>
  <c r="V34" i="9"/>
  <c r="Q34" i="9"/>
  <c r="N34" i="9"/>
  <c r="K34" i="9"/>
  <c r="F34" i="9"/>
  <c r="V33" i="9"/>
  <c r="Q33" i="9"/>
  <c r="N33" i="9"/>
  <c r="K33" i="9"/>
  <c r="F33" i="9"/>
  <c r="V32" i="9"/>
  <c r="Q32" i="9"/>
  <c r="N32" i="9"/>
  <c r="K32" i="9"/>
  <c r="F32" i="9"/>
  <c r="V31" i="9"/>
  <c r="Q31" i="9"/>
  <c r="N31" i="9"/>
  <c r="K31" i="9"/>
  <c r="F31" i="9"/>
  <c r="W31" i="9" s="1"/>
  <c r="V30" i="9"/>
  <c r="Q30" i="9"/>
  <c r="N30" i="9"/>
  <c r="K30" i="9"/>
  <c r="F30" i="9"/>
  <c r="V29" i="9"/>
  <c r="Q29" i="9"/>
  <c r="N29" i="9"/>
  <c r="K29" i="9"/>
  <c r="F29" i="9"/>
  <c r="V28" i="9"/>
  <c r="Q28" i="9"/>
  <c r="N28" i="9"/>
  <c r="K28" i="9"/>
  <c r="F28" i="9"/>
  <c r="V27" i="9"/>
  <c r="Q27" i="9"/>
  <c r="N27" i="9"/>
  <c r="K27" i="9"/>
  <c r="F27" i="9"/>
  <c r="V26" i="9"/>
  <c r="Q26" i="9"/>
  <c r="N26" i="9"/>
  <c r="K26" i="9"/>
  <c r="F26" i="9"/>
  <c r="V25" i="9"/>
  <c r="Q25" i="9"/>
  <c r="N25" i="9"/>
  <c r="K25" i="9"/>
  <c r="F25" i="9"/>
  <c r="V24" i="9"/>
  <c r="Q24" i="9"/>
  <c r="N24" i="9"/>
  <c r="K24" i="9"/>
  <c r="F24" i="9"/>
  <c r="V23" i="9"/>
  <c r="Q23" i="9"/>
  <c r="N23" i="9"/>
  <c r="K23" i="9"/>
  <c r="F23" i="9"/>
  <c r="W23" i="9" s="1"/>
  <c r="V22" i="9"/>
  <c r="Q22" i="9"/>
  <c r="N22" i="9"/>
  <c r="K22" i="9"/>
  <c r="F22" i="9"/>
  <c r="V21" i="9"/>
  <c r="Q21" i="9"/>
  <c r="N21" i="9"/>
  <c r="K21" i="9"/>
  <c r="F21" i="9"/>
  <c r="V20" i="9"/>
  <c r="Q20" i="9"/>
  <c r="N20" i="9"/>
  <c r="K20" i="9"/>
  <c r="F20" i="9"/>
  <c r="V19" i="9"/>
  <c r="Q19" i="9"/>
  <c r="N19" i="9"/>
  <c r="K19" i="9"/>
  <c r="F19" i="9"/>
  <c r="V18" i="9"/>
  <c r="Q18" i="9"/>
  <c r="N18" i="9"/>
  <c r="K18" i="9"/>
  <c r="F18" i="9"/>
  <c r="V17" i="9"/>
  <c r="Q17" i="9"/>
  <c r="N17" i="9"/>
  <c r="K17" i="9"/>
  <c r="F17" i="9"/>
  <c r="V16" i="9"/>
  <c r="Q16" i="9"/>
  <c r="N16" i="9"/>
  <c r="K16" i="9"/>
  <c r="F16" i="9"/>
  <c r="V15" i="9"/>
  <c r="Q15" i="9"/>
  <c r="N15" i="9"/>
  <c r="K15" i="9"/>
  <c r="F15" i="9"/>
  <c r="V14" i="9"/>
  <c r="Q14" i="9"/>
  <c r="N14" i="9"/>
  <c r="K14" i="9"/>
  <c r="F14" i="9"/>
  <c r="W42" i="23"/>
  <c r="W41" i="23"/>
  <c r="V40" i="23"/>
  <c r="Q40" i="23"/>
  <c r="N40" i="23"/>
  <c r="K40" i="23"/>
  <c r="F40" i="23"/>
  <c r="W40" i="23" s="1"/>
  <c r="V39" i="23"/>
  <c r="Q39" i="23"/>
  <c r="N39" i="23"/>
  <c r="K39" i="23"/>
  <c r="F39" i="23"/>
  <c r="V38" i="23"/>
  <c r="Q38" i="23"/>
  <c r="N38" i="23"/>
  <c r="K38" i="23"/>
  <c r="F38" i="23"/>
  <c r="V37" i="23"/>
  <c r="Q37" i="23"/>
  <c r="N37" i="23"/>
  <c r="W37" i="23" s="1"/>
  <c r="K37" i="23"/>
  <c r="F37" i="23"/>
  <c r="V36" i="23"/>
  <c r="Q36" i="23"/>
  <c r="N36" i="23"/>
  <c r="K36" i="23"/>
  <c r="F36" i="23"/>
  <c r="V35" i="23"/>
  <c r="Q35" i="23"/>
  <c r="N35" i="23"/>
  <c r="K35" i="23"/>
  <c r="F35" i="23"/>
  <c r="W35" i="23" s="1"/>
  <c r="V34" i="23"/>
  <c r="Q34" i="23"/>
  <c r="N34" i="23"/>
  <c r="K34" i="23"/>
  <c r="F34" i="23"/>
  <c r="V33" i="23"/>
  <c r="Q33" i="23"/>
  <c r="N33" i="23"/>
  <c r="W33" i="23" s="1"/>
  <c r="K33" i="23"/>
  <c r="F33" i="23"/>
  <c r="V32" i="23"/>
  <c r="Q32" i="23"/>
  <c r="N32" i="23"/>
  <c r="K32" i="23"/>
  <c r="F32" i="23"/>
  <c r="W32" i="23" s="1"/>
  <c r="V31" i="23"/>
  <c r="Q31" i="23"/>
  <c r="N31" i="23"/>
  <c r="K31" i="23"/>
  <c r="F31" i="23"/>
  <c r="V30" i="23"/>
  <c r="Q30" i="23"/>
  <c r="N30" i="23"/>
  <c r="K30" i="23"/>
  <c r="F30" i="23"/>
  <c r="V29" i="23"/>
  <c r="Q29" i="23"/>
  <c r="N29" i="23"/>
  <c r="W29" i="23" s="1"/>
  <c r="K29" i="23"/>
  <c r="F29" i="23"/>
  <c r="V28" i="23"/>
  <c r="Q28" i="23"/>
  <c r="N28" i="23"/>
  <c r="K28" i="23"/>
  <c r="F28" i="23"/>
  <c r="V27" i="23"/>
  <c r="Q27" i="23"/>
  <c r="N27" i="23"/>
  <c r="K27" i="23"/>
  <c r="F27" i="23"/>
  <c r="W27" i="23" s="1"/>
  <c r="V26" i="23"/>
  <c r="Q26" i="23"/>
  <c r="N26" i="23"/>
  <c r="K26" i="23"/>
  <c r="F26" i="23"/>
  <c r="V25" i="23"/>
  <c r="Q25" i="23"/>
  <c r="N25" i="23"/>
  <c r="W25" i="23" s="1"/>
  <c r="K25" i="23"/>
  <c r="F25" i="23"/>
  <c r="V24" i="23"/>
  <c r="Q24" i="23"/>
  <c r="N24" i="23"/>
  <c r="K24" i="23"/>
  <c r="F24" i="23"/>
  <c r="W24" i="23" s="1"/>
  <c r="V23" i="23"/>
  <c r="Q23" i="23"/>
  <c r="N23" i="23"/>
  <c r="K23" i="23"/>
  <c r="F23" i="23"/>
  <c r="V22" i="23"/>
  <c r="Q22" i="23"/>
  <c r="N22" i="23"/>
  <c r="K22" i="23"/>
  <c r="F22" i="23"/>
  <c r="V21" i="23"/>
  <c r="Q21" i="23"/>
  <c r="N21" i="23"/>
  <c r="W21" i="23" s="1"/>
  <c r="K21" i="23"/>
  <c r="F21" i="23"/>
  <c r="V20" i="23"/>
  <c r="Q20" i="23"/>
  <c r="N20" i="23"/>
  <c r="K20" i="23"/>
  <c r="F20" i="23"/>
  <c r="V19" i="23"/>
  <c r="Q19" i="23"/>
  <c r="N19" i="23"/>
  <c r="K19" i="23"/>
  <c r="F19" i="23"/>
  <c r="W19" i="23" s="1"/>
  <c r="V18" i="23"/>
  <c r="Q18" i="23"/>
  <c r="N18" i="23"/>
  <c r="K18" i="23"/>
  <c r="F18" i="23"/>
  <c r="V17" i="23"/>
  <c r="Q17" i="23"/>
  <c r="N17" i="23"/>
  <c r="K17" i="23"/>
  <c r="F17" i="23"/>
  <c r="V16" i="23"/>
  <c r="Q16" i="23"/>
  <c r="N16" i="23"/>
  <c r="K16" i="23"/>
  <c r="F16" i="23"/>
  <c r="V15" i="23"/>
  <c r="Q15" i="23"/>
  <c r="N15" i="23"/>
  <c r="K15" i="23"/>
  <c r="F15" i="23"/>
  <c r="V14" i="23"/>
  <c r="Q14" i="23"/>
  <c r="N14" i="23"/>
  <c r="K14" i="23"/>
  <c r="F14" i="23"/>
  <c r="W42" i="6"/>
  <c r="W41" i="6"/>
  <c r="V40" i="6"/>
  <c r="Q40" i="6"/>
  <c r="N40" i="6"/>
  <c r="K40" i="6"/>
  <c r="F40" i="6"/>
  <c r="V39" i="6"/>
  <c r="Q39" i="6"/>
  <c r="N39" i="6"/>
  <c r="K39" i="6"/>
  <c r="F39" i="6"/>
  <c r="W39" i="6" s="1"/>
  <c r="V38" i="6"/>
  <c r="Q38" i="6"/>
  <c r="N38" i="6"/>
  <c r="K38" i="6"/>
  <c r="F38" i="6"/>
  <c r="V37" i="6"/>
  <c r="Q37" i="6"/>
  <c r="N37" i="6"/>
  <c r="K37" i="6"/>
  <c r="F37" i="6"/>
  <c r="V36" i="6"/>
  <c r="Q36" i="6"/>
  <c r="N36" i="6"/>
  <c r="K36" i="6"/>
  <c r="F36" i="6"/>
  <c r="V35" i="6"/>
  <c r="Q35" i="6"/>
  <c r="N35" i="6"/>
  <c r="K35" i="6"/>
  <c r="F35" i="6"/>
  <c r="V34" i="6"/>
  <c r="Q34" i="6"/>
  <c r="N34" i="6"/>
  <c r="K34" i="6"/>
  <c r="F34" i="6"/>
  <c r="V33" i="6"/>
  <c r="Q33" i="6"/>
  <c r="N33" i="6"/>
  <c r="K33" i="6"/>
  <c r="F33" i="6"/>
  <c r="V32" i="6"/>
  <c r="Q32" i="6"/>
  <c r="N32" i="6"/>
  <c r="K32" i="6"/>
  <c r="F32" i="6"/>
  <c r="V31" i="6"/>
  <c r="Q31" i="6"/>
  <c r="N31" i="6"/>
  <c r="K31" i="6"/>
  <c r="F31" i="6"/>
  <c r="W31" i="6" s="1"/>
  <c r="V30" i="6"/>
  <c r="Q30" i="6"/>
  <c r="N30" i="6"/>
  <c r="K30" i="6"/>
  <c r="F30" i="6"/>
  <c r="V29" i="6"/>
  <c r="Q29" i="6"/>
  <c r="N29" i="6"/>
  <c r="K29" i="6"/>
  <c r="F29" i="6"/>
  <c r="V28" i="6"/>
  <c r="Q28" i="6"/>
  <c r="N28" i="6"/>
  <c r="K28" i="6"/>
  <c r="F28" i="6"/>
  <c r="V27" i="6"/>
  <c r="Q27" i="6"/>
  <c r="N27" i="6"/>
  <c r="K27" i="6"/>
  <c r="F27" i="6"/>
  <c r="V26" i="6"/>
  <c r="Q26" i="6"/>
  <c r="N26" i="6"/>
  <c r="K26" i="6"/>
  <c r="F26" i="6"/>
  <c r="V25" i="6"/>
  <c r="Q25" i="6"/>
  <c r="N25" i="6"/>
  <c r="K25" i="6"/>
  <c r="F25" i="6"/>
  <c r="V24" i="6"/>
  <c r="Q24" i="6"/>
  <c r="N24" i="6"/>
  <c r="K24" i="6"/>
  <c r="F24" i="6"/>
  <c r="V23" i="6"/>
  <c r="Q23" i="6"/>
  <c r="N23" i="6"/>
  <c r="K23" i="6"/>
  <c r="F23" i="6"/>
  <c r="W23" i="6" s="1"/>
  <c r="V22" i="6"/>
  <c r="Q22" i="6"/>
  <c r="N22" i="6"/>
  <c r="K22" i="6"/>
  <c r="F22" i="6"/>
  <c r="V21" i="6"/>
  <c r="Q21" i="6"/>
  <c r="N21" i="6"/>
  <c r="K21" i="6"/>
  <c r="F21" i="6"/>
  <c r="V20" i="6"/>
  <c r="Q20" i="6"/>
  <c r="N20" i="6"/>
  <c r="K20" i="6"/>
  <c r="F20" i="6"/>
  <c r="V19" i="6"/>
  <c r="Q19" i="6"/>
  <c r="N19" i="6"/>
  <c r="K19" i="6"/>
  <c r="F19" i="6"/>
  <c r="V18" i="6"/>
  <c r="Q18" i="6"/>
  <c r="N18" i="6"/>
  <c r="K18" i="6"/>
  <c r="F18" i="6"/>
  <c r="V17" i="6"/>
  <c r="Q17" i="6"/>
  <c r="N17" i="6"/>
  <c r="K17" i="6"/>
  <c r="F17" i="6"/>
  <c r="V16" i="6"/>
  <c r="Q16" i="6"/>
  <c r="N16" i="6"/>
  <c r="K16" i="6"/>
  <c r="F16" i="6"/>
  <c r="V15" i="6"/>
  <c r="Q15" i="6"/>
  <c r="N15" i="6"/>
  <c r="K15" i="6"/>
  <c r="F15" i="6"/>
  <c r="V14" i="6"/>
  <c r="Q14" i="6"/>
  <c r="N14" i="6"/>
  <c r="K14" i="6"/>
  <c r="F14" i="6"/>
  <c r="W42" i="5"/>
  <c r="W41" i="5"/>
  <c r="V40" i="5"/>
  <c r="Q40" i="5"/>
  <c r="N40" i="5"/>
  <c r="K40" i="5"/>
  <c r="F40" i="5"/>
  <c r="V39" i="5"/>
  <c r="Q39" i="5"/>
  <c r="N39" i="5"/>
  <c r="K39" i="5"/>
  <c r="F39" i="5"/>
  <c r="W39" i="5" s="1"/>
  <c r="V38" i="5"/>
  <c r="W38" i="5" s="1"/>
  <c r="Q38" i="5"/>
  <c r="N38" i="5"/>
  <c r="K38" i="5"/>
  <c r="F38" i="5"/>
  <c r="V37" i="5"/>
  <c r="Q37" i="5"/>
  <c r="N37" i="5"/>
  <c r="K37" i="5"/>
  <c r="F37" i="5"/>
  <c r="V36" i="5"/>
  <c r="Q36" i="5"/>
  <c r="N36" i="5"/>
  <c r="K36" i="5"/>
  <c r="F36" i="5"/>
  <c r="W36" i="5" s="1"/>
  <c r="V35" i="5"/>
  <c r="Q35" i="5"/>
  <c r="N35" i="5"/>
  <c r="K35" i="5"/>
  <c r="F35" i="5"/>
  <c r="V34" i="5"/>
  <c r="Q34" i="5"/>
  <c r="N34" i="5"/>
  <c r="K34" i="5"/>
  <c r="F34" i="5"/>
  <c r="V33" i="5"/>
  <c r="Q33" i="5"/>
  <c r="N33" i="5"/>
  <c r="W33" i="5" s="1"/>
  <c r="K33" i="5"/>
  <c r="F33" i="5"/>
  <c r="V32" i="5"/>
  <c r="Q32" i="5"/>
  <c r="N32" i="5"/>
  <c r="K32" i="5"/>
  <c r="F32" i="5"/>
  <c r="V31" i="5"/>
  <c r="Q31" i="5"/>
  <c r="N31" i="5"/>
  <c r="K31" i="5"/>
  <c r="F31" i="5"/>
  <c r="W31" i="5" s="1"/>
  <c r="V30" i="5"/>
  <c r="W30" i="5" s="1"/>
  <c r="Q30" i="5"/>
  <c r="N30" i="5"/>
  <c r="K30" i="5"/>
  <c r="F30" i="5"/>
  <c r="V29" i="5"/>
  <c r="Q29" i="5"/>
  <c r="N29" i="5"/>
  <c r="K29" i="5"/>
  <c r="F29" i="5"/>
  <c r="V28" i="5"/>
  <c r="Q28" i="5"/>
  <c r="N28" i="5"/>
  <c r="K28" i="5"/>
  <c r="F28" i="5"/>
  <c r="W28" i="5" s="1"/>
  <c r="V27" i="5"/>
  <c r="Q27" i="5"/>
  <c r="N27" i="5"/>
  <c r="K27" i="5"/>
  <c r="F27" i="5"/>
  <c r="V26" i="5"/>
  <c r="Q26" i="5"/>
  <c r="N26" i="5"/>
  <c r="K26" i="5"/>
  <c r="F26" i="5"/>
  <c r="V25" i="5"/>
  <c r="Q25" i="5"/>
  <c r="N25" i="5"/>
  <c r="W25" i="5" s="1"/>
  <c r="K25" i="5"/>
  <c r="F25" i="5"/>
  <c r="V24" i="5"/>
  <c r="Q24" i="5"/>
  <c r="N24" i="5"/>
  <c r="K24" i="5"/>
  <c r="F24" i="5"/>
  <c r="V23" i="5"/>
  <c r="Q23" i="5"/>
  <c r="N23" i="5"/>
  <c r="K23" i="5"/>
  <c r="F23" i="5"/>
  <c r="W23" i="5" s="1"/>
  <c r="V22" i="5"/>
  <c r="W22" i="5" s="1"/>
  <c r="Q22" i="5"/>
  <c r="N22" i="5"/>
  <c r="K22" i="5"/>
  <c r="F22" i="5"/>
  <c r="V21" i="5"/>
  <c r="Q21" i="5"/>
  <c r="N21" i="5"/>
  <c r="K21" i="5"/>
  <c r="F21" i="5"/>
  <c r="V20" i="5"/>
  <c r="Q20" i="5"/>
  <c r="N20" i="5"/>
  <c r="K20" i="5"/>
  <c r="F20" i="5"/>
  <c r="W20" i="5" s="1"/>
  <c r="V19" i="5"/>
  <c r="Q19" i="5"/>
  <c r="N19" i="5"/>
  <c r="K19" i="5"/>
  <c r="F19" i="5"/>
  <c r="V18" i="5"/>
  <c r="Q18" i="5"/>
  <c r="N18" i="5"/>
  <c r="K18" i="5"/>
  <c r="F18" i="5"/>
  <c r="V17" i="5"/>
  <c r="Q17" i="5"/>
  <c r="N17" i="5"/>
  <c r="K17" i="5"/>
  <c r="F17" i="5"/>
  <c r="V16" i="5"/>
  <c r="Q16" i="5"/>
  <c r="N16" i="5"/>
  <c r="K16" i="5"/>
  <c r="F16" i="5"/>
  <c r="V15" i="5"/>
  <c r="Q15" i="5"/>
  <c r="N15" i="5"/>
  <c r="K15" i="5"/>
  <c r="F15" i="5"/>
  <c r="V14" i="5"/>
  <c r="Q14" i="5"/>
  <c r="N14" i="5"/>
  <c r="K14" i="5"/>
  <c r="F14" i="5"/>
  <c r="W42" i="4"/>
  <c r="W41" i="4"/>
  <c r="V40" i="4"/>
  <c r="Q40" i="4"/>
  <c r="N40" i="4"/>
  <c r="K40" i="4"/>
  <c r="F40" i="4"/>
  <c r="V39" i="4"/>
  <c r="Q39" i="4"/>
  <c r="N39" i="4"/>
  <c r="K39" i="4"/>
  <c r="F39" i="4"/>
  <c r="V38" i="4"/>
  <c r="Q38" i="4"/>
  <c r="N38" i="4"/>
  <c r="K38" i="4"/>
  <c r="F38" i="4"/>
  <c r="V37" i="4"/>
  <c r="Q37" i="4"/>
  <c r="N37" i="4"/>
  <c r="K37" i="4"/>
  <c r="F37" i="4"/>
  <c r="V36" i="4"/>
  <c r="Q36" i="4"/>
  <c r="N36" i="4"/>
  <c r="K36" i="4"/>
  <c r="F36" i="4"/>
  <c r="W36" i="4" s="1"/>
  <c r="V35" i="4"/>
  <c r="Q35" i="4"/>
  <c r="N35" i="4"/>
  <c r="K35" i="4"/>
  <c r="F35" i="4"/>
  <c r="V34" i="4"/>
  <c r="Q34" i="4"/>
  <c r="N34" i="4"/>
  <c r="K34" i="4"/>
  <c r="F34" i="4"/>
  <c r="V33" i="4"/>
  <c r="Q33" i="4"/>
  <c r="N33" i="4"/>
  <c r="K33" i="4"/>
  <c r="F33" i="4"/>
  <c r="V32" i="4"/>
  <c r="Q32" i="4"/>
  <c r="N32" i="4"/>
  <c r="K32" i="4"/>
  <c r="F32" i="4"/>
  <c r="V31" i="4"/>
  <c r="Q31" i="4"/>
  <c r="N31" i="4"/>
  <c r="K31" i="4"/>
  <c r="F31" i="4"/>
  <c r="V30" i="4"/>
  <c r="Q30" i="4"/>
  <c r="N30" i="4"/>
  <c r="K30" i="4"/>
  <c r="F30" i="4"/>
  <c r="V29" i="4"/>
  <c r="Q29" i="4"/>
  <c r="N29" i="4"/>
  <c r="K29" i="4"/>
  <c r="F29" i="4"/>
  <c r="V28" i="4"/>
  <c r="Q28" i="4"/>
  <c r="N28" i="4"/>
  <c r="K28" i="4"/>
  <c r="F28" i="4"/>
  <c r="W28" i="4" s="1"/>
  <c r="V27" i="4"/>
  <c r="Q27" i="4"/>
  <c r="N27" i="4"/>
  <c r="K27" i="4"/>
  <c r="F27" i="4"/>
  <c r="V26" i="4"/>
  <c r="Q26" i="4"/>
  <c r="N26" i="4"/>
  <c r="K26" i="4"/>
  <c r="F26" i="4"/>
  <c r="V25" i="4"/>
  <c r="Q25" i="4"/>
  <c r="N25" i="4"/>
  <c r="K25" i="4"/>
  <c r="F25" i="4"/>
  <c r="V24" i="4"/>
  <c r="Q24" i="4"/>
  <c r="N24" i="4"/>
  <c r="K24" i="4"/>
  <c r="F24" i="4"/>
  <c r="V23" i="4"/>
  <c r="Q23" i="4"/>
  <c r="N23" i="4"/>
  <c r="K23" i="4"/>
  <c r="F23" i="4"/>
  <c r="V22" i="4"/>
  <c r="Q22" i="4"/>
  <c r="N22" i="4"/>
  <c r="K22" i="4"/>
  <c r="F22" i="4"/>
  <c r="V21" i="4"/>
  <c r="Q21" i="4"/>
  <c r="N21" i="4"/>
  <c r="K21" i="4"/>
  <c r="F21" i="4"/>
  <c r="V20" i="4"/>
  <c r="Q20" i="4"/>
  <c r="N20" i="4"/>
  <c r="K20" i="4"/>
  <c r="F20" i="4"/>
  <c r="W20" i="4" s="1"/>
  <c r="V19" i="4"/>
  <c r="Q19" i="4"/>
  <c r="N19" i="4"/>
  <c r="K19" i="4"/>
  <c r="F19" i="4"/>
  <c r="V18" i="4"/>
  <c r="Q18" i="4"/>
  <c r="N18" i="4"/>
  <c r="K18" i="4"/>
  <c r="F18" i="4"/>
  <c r="V17" i="4"/>
  <c r="Q17" i="4"/>
  <c r="N17" i="4"/>
  <c r="K17" i="4"/>
  <c r="F17" i="4"/>
  <c r="V16" i="4"/>
  <c r="Q16" i="4"/>
  <c r="N16" i="4"/>
  <c r="K16" i="4"/>
  <c r="F16" i="4"/>
  <c r="V15" i="4"/>
  <c r="Q15" i="4"/>
  <c r="N15" i="4"/>
  <c r="K15" i="4"/>
  <c r="F15" i="4"/>
  <c r="V14" i="4"/>
  <c r="Q14" i="4"/>
  <c r="N14" i="4"/>
  <c r="K14" i="4"/>
  <c r="F14" i="4"/>
  <c r="W42" i="3"/>
  <c r="W41" i="3"/>
  <c r="V40" i="3"/>
  <c r="Q40" i="3"/>
  <c r="N40" i="3"/>
  <c r="K40" i="3"/>
  <c r="F40" i="3"/>
  <c r="V39" i="3"/>
  <c r="Q39" i="3"/>
  <c r="N39" i="3"/>
  <c r="K39" i="3"/>
  <c r="F39" i="3"/>
  <c r="V38" i="3"/>
  <c r="Q38" i="3"/>
  <c r="N38" i="3"/>
  <c r="K38" i="3"/>
  <c r="F38" i="3"/>
  <c r="V37" i="3"/>
  <c r="Q37" i="3"/>
  <c r="N37" i="3"/>
  <c r="K37" i="3"/>
  <c r="F37" i="3"/>
  <c r="V36" i="3"/>
  <c r="Q36" i="3"/>
  <c r="N36" i="3"/>
  <c r="K36" i="3"/>
  <c r="F36" i="3"/>
  <c r="W36" i="3" s="1"/>
  <c r="V35" i="3"/>
  <c r="Q35" i="3"/>
  <c r="N35" i="3"/>
  <c r="K35" i="3"/>
  <c r="F35" i="3"/>
  <c r="V34" i="3"/>
  <c r="Q34" i="3"/>
  <c r="N34" i="3"/>
  <c r="K34" i="3"/>
  <c r="F34" i="3"/>
  <c r="V33" i="3"/>
  <c r="Q33" i="3"/>
  <c r="N33" i="3"/>
  <c r="K33" i="3"/>
  <c r="F33" i="3"/>
  <c r="V32" i="3"/>
  <c r="Q32" i="3"/>
  <c r="N32" i="3"/>
  <c r="K32" i="3"/>
  <c r="F32" i="3"/>
  <c r="V31" i="3"/>
  <c r="Q31" i="3"/>
  <c r="N31" i="3"/>
  <c r="K31" i="3"/>
  <c r="F31" i="3"/>
  <c r="V30" i="3"/>
  <c r="Q30" i="3"/>
  <c r="N30" i="3"/>
  <c r="K30" i="3"/>
  <c r="F30" i="3"/>
  <c r="V29" i="3"/>
  <c r="Q29" i="3"/>
  <c r="N29" i="3"/>
  <c r="K29" i="3"/>
  <c r="F29" i="3"/>
  <c r="V28" i="3"/>
  <c r="Q28" i="3"/>
  <c r="N28" i="3"/>
  <c r="K28" i="3"/>
  <c r="F28" i="3"/>
  <c r="W28" i="3" s="1"/>
  <c r="V27" i="3"/>
  <c r="Q27" i="3"/>
  <c r="N27" i="3"/>
  <c r="K27" i="3"/>
  <c r="F27" i="3"/>
  <c r="V26" i="3"/>
  <c r="Q26" i="3"/>
  <c r="N26" i="3"/>
  <c r="K26" i="3"/>
  <c r="F26" i="3"/>
  <c r="V25" i="3"/>
  <c r="Q25" i="3"/>
  <c r="N25" i="3"/>
  <c r="K25" i="3"/>
  <c r="F25" i="3"/>
  <c r="V24" i="3"/>
  <c r="Q24" i="3"/>
  <c r="N24" i="3"/>
  <c r="K24" i="3"/>
  <c r="F24" i="3"/>
  <c r="V23" i="3"/>
  <c r="Q23" i="3"/>
  <c r="N23" i="3"/>
  <c r="K23" i="3"/>
  <c r="F23" i="3"/>
  <c r="V22" i="3"/>
  <c r="Q22" i="3"/>
  <c r="N22" i="3"/>
  <c r="K22" i="3"/>
  <c r="F22" i="3"/>
  <c r="V21" i="3"/>
  <c r="Q21" i="3"/>
  <c r="N21" i="3"/>
  <c r="K21" i="3"/>
  <c r="F21" i="3"/>
  <c r="V20" i="3"/>
  <c r="Q20" i="3"/>
  <c r="N20" i="3"/>
  <c r="K20" i="3"/>
  <c r="F20" i="3"/>
  <c r="W20" i="3" s="1"/>
  <c r="V19" i="3"/>
  <c r="Q19" i="3"/>
  <c r="N19" i="3"/>
  <c r="K19" i="3"/>
  <c r="F19" i="3"/>
  <c r="V18" i="3"/>
  <c r="Q18" i="3"/>
  <c r="N18" i="3"/>
  <c r="K18" i="3"/>
  <c r="F18" i="3"/>
  <c r="V17" i="3"/>
  <c r="Q17" i="3"/>
  <c r="N17" i="3"/>
  <c r="K17" i="3"/>
  <c r="F17" i="3"/>
  <c r="V16" i="3"/>
  <c r="Q16" i="3"/>
  <c r="N16" i="3"/>
  <c r="K16" i="3"/>
  <c r="F16" i="3"/>
  <c r="V15" i="3"/>
  <c r="Q15" i="3"/>
  <c r="N15" i="3"/>
  <c r="K15" i="3"/>
  <c r="F15" i="3"/>
  <c r="V14" i="3"/>
  <c r="Q14" i="3"/>
  <c r="N14" i="3"/>
  <c r="K14" i="3"/>
  <c r="F14" i="3"/>
  <c r="W42" i="2"/>
  <c r="W41" i="2"/>
  <c r="V40" i="2"/>
  <c r="Q40" i="2"/>
  <c r="N40" i="2"/>
  <c r="K40" i="2"/>
  <c r="F40" i="2"/>
  <c r="W40" i="2" s="1"/>
  <c r="V39" i="2"/>
  <c r="Q39" i="2"/>
  <c r="N39" i="2"/>
  <c r="K39" i="2"/>
  <c r="F39" i="2"/>
  <c r="V38" i="2"/>
  <c r="Q38" i="2"/>
  <c r="N38" i="2"/>
  <c r="K38" i="2"/>
  <c r="F38" i="2"/>
  <c r="V37" i="2"/>
  <c r="Q37" i="2"/>
  <c r="N37" i="2"/>
  <c r="K37" i="2"/>
  <c r="F37" i="2"/>
  <c r="V36" i="2"/>
  <c r="Q36" i="2"/>
  <c r="N36" i="2"/>
  <c r="K36" i="2"/>
  <c r="F36" i="2"/>
  <c r="V35" i="2"/>
  <c r="Q35" i="2"/>
  <c r="N35" i="2"/>
  <c r="K35" i="2"/>
  <c r="F35" i="2"/>
  <c r="V34" i="2"/>
  <c r="Q34" i="2"/>
  <c r="N34" i="2"/>
  <c r="K34" i="2"/>
  <c r="F34" i="2"/>
  <c r="V33" i="2"/>
  <c r="Q33" i="2"/>
  <c r="N33" i="2"/>
  <c r="K33" i="2"/>
  <c r="F33" i="2"/>
  <c r="V32" i="2"/>
  <c r="Q32" i="2"/>
  <c r="N32" i="2"/>
  <c r="K32" i="2"/>
  <c r="F32" i="2"/>
  <c r="W32" i="2" s="1"/>
  <c r="V31" i="2"/>
  <c r="Q31" i="2"/>
  <c r="N31" i="2"/>
  <c r="K31" i="2"/>
  <c r="F31" i="2"/>
  <c r="W31" i="2" s="1"/>
  <c r="V30" i="2"/>
  <c r="Q30" i="2"/>
  <c r="N30" i="2"/>
  <c r="K30" i="2"/>
  <c r="F30" i="2"/>
  <c r="V29" i="2"/>
  <c r="Q29" i="2"/>
  <c r="N29" i="2"/>
  <c r="K29" i="2"/>
  <c r="F29" i="2"/>
  <c r="V28" i="2"/>
  <c r="Q28" i="2"/>
  <c r="N28" i="2"/>
  <c r="K28" i="2"/>
  <c r="F28" i="2"/>
  <c r="V27" i="2"/>
  <c r="Q27" i="2"/>
  <c r="N27" i="2"/>
  <c r="K27" i="2"/>
  <c r="F27" i="2"/>
  <c r="V26" i="2"/>
  <c r="Q26" i="2"/>
  <c r="N26" i="2"/>
  <c r="K26" i="2"/>
  <c r="F26" i="2"/>
  <c r="V25" i="2"/>
  <c r="Q25" i="2"/>
  <c r="N25" i="2"/>
  <c r="K25" i="2"/>
  <c r="F25" i="2"/>
  <c r="V24" i="2"/>
  <c r="Q24" i="2"/>
  <c r="N24" i="2"/>
  <c r="K24" i="2"/>
  <c r="F24" i="2"/>
  <c r="W24" i="2" s="1"/>
  <c r="V23" i="2"/>
  <c r="Q23" i="2"/>
  <c r="N23" i="2"/>
  <c r="K23" i="2"/>
  <c r="F23" i="2"/>
  <c r="W23" i="2" s="1"/>
  <c r="V22" i="2"/>
  <c r="Q22" i="2"/>
  <c r="N22" i="2"/>
  <c r="K22" i="2"/>
  <c r="F22" i="2"/>
  <c r="V21" i="2"/>
  <c r="Q21" i="2"/>
  <c r="N21" i="2"/>
  <c r="K21" i="2"/>
  <c r="F21" i="2"/>
  <c r="V20" i="2"/>
  <c r="Q20" i="2"/>
  <c r="N20" i="2"/>
  <c r="K20" i="2"/>
  <c r="F20" i="2"/>
  <c r="V19" i="2"/>
  <c r="Q19" i="2"/>
  <c r="N19" i="2"/>
  <c r="K19" i="2"/>
  <c r="F19" i="2"/>
  <c r="V18" i="2"/>
  <c r="Q18" i="2"/>
  <c r="N18" i="2"/>
  <c r="K18" i="2"/>
  <c r="F18" i="2"/>
  <c r="V17" i="2"/>
  <c r="Q17" i="2"/>
  <c r="N17" i="2"/>
  <c r="K17" i="2"/>
  <c r="F17" i="2"/>
  <c r="V16" i="2"/>
  <c r="Q16" i="2"/>
  <c r="N16" i="2"/>
  <c r="K16" i="2"/>
  <c r="F16" i="2"/>
  <c r="W16" i="2" s="1"/>
  <c r="V15" i="2"/>
  <c r="Q15" i="2"/>
  <c r="N15" i="2"/>
  <c r="K15" i="2"/>
  <c r="F15" i="2"/>
  <c r="V14" i="2"/>
  <c r="Q14" i="2"/>
  <c r="N14" i="2"/>
  <c r="K14" i="2"/>
  <c r="F14" i="2"/>
  <c r="W42" i="1"/>
  <c r="W41" i="1"/>
  <c r="V40" i="1"/>
  <c r="Q40" i="1"/>
  <c r="N40" i="1"/>
  <c r="K40" i="1"/>
  <c r="F40" i="1"/>
  <c r="V39" i="1"/>
  <c r="Q39" i="1"/>
  <c r="N39" i="1"/>
  <c r="K39" i="1"/>
  <c r="F39" i="1"/>
  <c r="V38" i="1"/>
  <c r="Q38" i="1"/>
  <c r="N38" i="1"/>
  <c r="K38" i="1"/>
  <c r="F38" i="1"/>
  <c r="V37" i="1"/>
  <c r="Q37" i="1"/>
  <c r="N37" i="1"/>
  <c r="K37" i="1"/>
  <c r="F37" i="1"/>
  <c r="V36" i="1"/>
  <c r="Q36" i="1"/>
  <c r="N36" i="1"/>
  <c r="K36" i="1"/>
  <c r="F36" i="1"/>
  <c r="V35" i="1"/>
  <c r="Q35" i="1"/>
  <c r="N35" i="1"/>
  <c r="K35" i="1"/>
  <c r="F35" i="1"/>
  <c r="V34" i="1"/>
  <c r="Q34" i="1"/>
  <c r="N34" i="1"/>
  <c r="K34" i="1"/>
  <c r="F34" i="1"/>
  <c r="V33" i="1"/>
  <c r="Q33" i="1"/>
  <c r="N33" i="1"/>
  <c r="K33" i="1"/>
  <c r="F33" i="1"/>
  <c r="V32" i="1"/>
  <c r="Q32" i="1"/>
  <c r="N32" i="1"/>
  <c r="K32" i="1"/>
  <c r="F32" i="1"/>
  <c r="V31" i="1"/>
  <c r="Q31" i="1"/>
  <c r="N31" i="1"/>
  <c r="K31" i="1"/>
  <c r="F31" i="1"/>
  <c r="V30" i="1"/>
  <c r="Q30" i="1"/>
  <c r="N30" i="1"/>
  <c r="K30" i="1"/>
  <c r="F30" i="1"/>
  <c r="V29" i="1"/>
  <c r="Q29" i="1"/>
  <c r="N29" i="1"/>
  <c r="K29" i="1"/>
  <c r="F29" i="1"/>
  <c r="V28" i="1"/>
  <c r="Q28" i="1"/>
  <c r="N28" i="1"/>
  <c r="K28" i="1"/>
  <c r="F28" i="1"/>
  <c r="V27" i="1"/>
  <c r="Q27" i="1"/>
  <c r="N27" i="1"/>
  <c r="K27" i="1"/>
  <c r="F27" i="1"/>
  <c r="V26" i="1"/>
  <c r="Q26" i="1"/>
  <c r="N26" i="1"/>
  <c r="K26" i="1"/>
  <c r="F26" i="1"/>
  <c r="V25" i="1"/>
  <c r="Q25" i="1"/>
  <c r="N25" i="1"/>
  <c r="K25" i="1"/>
  <c r="F25" i="1"/>
  <c r="V24" i="1"/>
  <c r="Q24" i="1"/>
  <c r="N24" i="1"/>
  <c r="K24" i="1"/>
  <c r="F24" i="1"/>
  <c r="V23" i="1"/>
  <c r="Q23" i="1"/>
  <c r="N23" i="1"/>
  <c r="K23" i="1"/>
  <c r="F23" i="1"/>
  <c r="V22" i="1"/>
  <c r="Q22" i="1"/>
  <c r="N22" i="1"/>
  <c r="K22" i="1"/>
  <c r="F22" i="1"/>
  <c r="V21" i="1"/>
  <c r="Q21" i="1"/>
  <c r="N21" i="1"/>
  <c r="K21" i="1"/>
  <c r="F21" i="1"/>
  <c r="V20" i="1"/>
  <c r="Q20" i="1"/>
  <c r="N20" i="1"/>
  <c r="K20" i="1"/>
  <c r="F20" i="1"/>
  <c r="V19" i="1"/>
  <c r="Q19" i="1"/>
  <c r="N19" i="1"/>
  <c r="K19" i="1"/>
  <c r="F19" i="1"/>
  <c r="V18" i="1"/>
  <c r="Q18" i="1"/>
  <c r="N18" i="1"/>
  <c r="K18" i="1"/>
  <c r="F18" i="1"/>
  <c r="V17" i="1"/>
  <c r="Q17" i="1"/>
  <c r="N17" i="1"/>
  <c r="K17" i="1"/>
  <c r="F17" i="1"/>
  <c r="V16" i="1"/>
  <c r="Q16" i="1"/>
  <c r="N16" i="1"/>
  <c r="K16" i="1"/>
  <c r="F16" i="1"/>
  <c r="V15" i="1"/>
  <c r="Q15" i="1"/>
  <c r="N15" i="1"/>
  <c r="K15" i="1"/>
  <c r="F15" i="1"/>
  <c r="V14" i="1"/>
  <c r="Q14" i="1"/>
  <c r="N14" i="1"/>
  <c r="K14" i="1"/>
  <c r="F14" i="1"/>
  <c r="W15" i="6" l="1"/>
  <c r="W15" i="5"/>
  <c r="W14" i="5"/>
  <c r="W16" i="23"/>
  <c r="W15" i="9"/>
  <c r="W17" i="5"/>
  <c r="W15" i="2"/>
  <c r="W40" i="1"/>
  <c r="W18" i="1"/>
  <c r="W31" i="1"/>
  <c r="W14" i="2"/>
  <c r="W22" i="2"/>
  <c r="W29" i="2"/>
  <c r="W37" i="2"/>
  <c r="W20" i="2"/>
  <c r="W21" i="2"/>
  <c r="W18" i="2"/>
  <c r="W26" i="2"/>
  <c r="W34" i="2"/>
  <c r="W17" i="2"/>
  <c r="W19" i="2"/>
  <c r="W25" i="2"/>
  <c r="W27" i="2"/>
  <c r="W33" i="2"/>
  <c r="W35" i="2"/>
  <c r="W30" i="2"/>
  <c r="W38" i="2"/>
  <c r="W39" i="2"/>
  <c r="W28" i="2"/>
  <c r="W36" i="2"/>
  <c r="W17" i="3"/>
  <c r="W19" i="3"/>
  <c r="W25" i="3"/>
  <c r="W27" i="3"/>
  <c r="W33" i="3"/>
  <c r="W35" i="3"/>
  <c r="W18" i="3"/>
  <c r="W24" i="3"/>
  <c r="W40" i="3"/>
  <c r="W34" i="3"/>
  <c r="W32" i="3"/>
  <c r="W26" i="3"/>
  <c r="W16" i="3"/>
  <c r="W14" i="3"/>
  <c r="W22" i="3"/>
  <c r="W30" i="3"/>
  <c r="W38" i="3"/>
  <c r="W15" i="3"/>
  <c r="W21" i="3"/>
  <c r="W23" i="3"/>
  <c r="W29" i="3"/>
  <c r="W31" i="3"/>
  <c r="W37" i="3"/>
  <c r="W39" i="3"/>
  <c r="W15" i="4"/>
  <c r="W21" i="4"/>
  <c r="W23" i="4"/>
  <c r="W29" i="4"/>
  <c r="W31" i="4"/>
  <c r="W37" i="4"/>
  <c r="W39" i="4"/>
  <c r="W18" i="4"/>
  <c r="W26" i="4"/>
  <c r="W34" i="4"/>
  <c r="W19" i="4"/>
  <c r="W25" i="4"/>
  <c r="W33" i="4"/>
  <c r="W35" i="4"/>
  <c r="W17" i="4"/>
  <c r="W27" i="4"/>
  <c r="W16" i="4"/>
  <c r="W24" i="4"/>
  <c r="W32" i="4"/>
  <c r="W40" i="4"/>
  <c r="W14" i="4"/>
  <c r="W22" i="4"/>
  <c r="W30" i="4"/>
  <c r="W38" i="4"/>
  <c r="W21" i="5"/>
  <c r="W29" i="5"/>
  <c r="W37" i="5"/>
  <c r="W18" i="5"/>
  <c r="W26" i="5"/>
  <c r="W34" i="5"/>
  <c r="W27" i="5"/>
  <c r="W16" i="5"/>
  <c r="W24" i="5"/>
  <c r="W32" i="5"/>
  <c r="W40" i="5"/>
  <c r="W19" i="5"/>
  <c r="W35" i="5"/>
  <c r="W38" i="6"/>
  <c r="W22" i="6"/>
  <c r="W30" i="6"/>
  <c r="W21" i="6"/>
  <c r="W29" i="6"/>
  <c r="W37" i="6"/>
  <c r="W20" i="6"/>
  <c r="W28" i="6"/>
  <c r="W36" i="6"/>
  <c r="W18" i="6"/>
  <c r="W26" i="6"/>
  <c r="W34" i="6"/>
  <c r="W33" i="6"/>
  <c r="W35" i="6"/>
  <c r="W14" i="6"/>
  <c r="W17" i="6"/>
  <c r="W19" i="6"/>
  <c r="W25" i="6"/>
  <c r="W27" i="6"/>
  <c r="W16" i="6"/>
  <c r="W24" i="6"/>
  <c r="W32" i="6"/>
  <c r="W40" i="6"/>
  <c r="W14" i="23"/>
  <c r="W22" i="23"/>
  <c r="W30" i="23"/>
  <c r="W38" i="23"/>
  <c r="W15" i="23"/>
  <c r="W23" i="23"/>
  <c r="W31" i="23"/>
  <c r="W39" i="23"/>
  <c r="W20" i="23"/>
  <c r="W28" i="23"/>
  <c r="W36" i="23"/>
  <c r="W17" i="23"/>
  <c r="W18" i="23"/>
  <c r="W26" i="23"/>
  <c r="W34" i="23"/>
  <c r="W18" i="9"/>
  <c r="W26" i="9"/>
  <c r="W34" i="9"/>
  <c r="W17" i="9"/>
  <c r="W19" i="9"/>
  <c r="W25" i="9"/>
  <c r="W27" i="9"/>
  <c r="W33" i="9"/>
  <c r="W35" i="9"/>
  <c r="W16" i="9"/>
  <c r="W24" i="9"/>
  <c r="W32" i="9"/>
  <c r="W40" i="9"/>
  <c r="W14" i="9"/>
  <c r="W22" i="9"/>
  <c r="W30" i="9"/>
  <c r="W38" i="9"/>
  <c r="W29" i="9"/>
  <c r="W37" i="9"/>
  <c r="W36" i="9"/>
  <c r="W21" i="9"/>
  <c r="W20" i="9"/>
  <c r="W28" i="9"/>
  <c r="W38" i="1"/>
  <c r="W39" i="1"/>
  <c r="W34" i="1"/>
  <c r="W26" i="1"/>
  <c r="W30" i="1"/>
  <c r="W22" i="1"/>
  <c r="W27" i="1"/>
  <c r="W19" i="1"/>
  <c r="W29" i="1"/>
  <c r="W16" i="1"/>
  <c r="W36" i="1"/>
  <c r="W37" i="1"/>
  <c r="W25" i="1"/>
  <c r="W17" i="1"/>
  <c r="W35" i="1"/>
  <c r="W23" i="1"/>
  <c r="W32" i="1"/>
  <c r="W33" i="1"/>
  <c r="W28" i="1"/>
  <c r="W15" i="1"/>
  <c r="W24" i="1"/>
  <c r="W20" i="1"/>
</calcChain>
</file>

<file path=xl/sharedStrings.xml><?xml version="1.0" encoding="utf-8"?>
<sst xmlns="http://schemas.openxmlformats.org/spreadsheetml/2006/main" count="1015" uniqueCount="147">
  <si>
    <t>Johannes Kerdi mälestusvõistlus</t>
  </si>
  <si>
    <t>Kehakaal</t>
  </si>
  <si>
    <t>32 kg</t>
  </si>
  <si>
    <t>Kehalised katsed</t>
  </si>
  <si>
    <t>Lõuatõmbamine</t>
  </si>
  <si>
    <t>Hoota kaugus</t>
  </si>
  <si>
    <t>Sillaringid</t>
  </si>
  <si>
    <t>Nelja joone jooks</t>
  </si>
  <si>
    <t>Nukuheide</t>
  </si>
  <si>
    <t>Üldarvestus</t>
  </si>
  <si>
    <t>Jrk.Nr.</t>
  </si>
  <si>
    <t>Nimi</t>
  </si>
  <si>
    <t>Klubi</t>
  </si>
  <si>
    <t>Kordade arv</t>
  </si>
  <si>
    <t>Koht</t>
  </si>
  <si>
    <t>Punkte</t>
  </si>
  <si>
    <t>I katse</t>
  </si>
  <si>
    <t>II katse</t>
  </si>
  <si>
    <t>III katse</t>
  </si>
  <si>
    <t>Aeg</t>
  </si>
  <si>
    <t>aeg</t>
  </si>
  <si>
    <t>II Katse</t>
  </si>
  <si>
    <t>III Katse</t>
  </si>
  <si>
    <t>Punktid kokku</t>
  </si>
  <si>
    <t>koht</t>
  </si>
  <si>
    <t>Punktid</t>
  </si>
  <si>
    <t>35 kg</t>
  </si>
  <si>
    <t>38 kg</t>
  </si>
  <si>
    <t>41 kg</t>
  </si>
  <si>
    <t>45 kg</t>
  </si>
  <si>
    <t>48 kg</t>
  </si>
  <si>
    <t>Tüdrukud</t>
  </si>
  <si>
    <t>33 kg</t>
  </si>
  <si>
    <t>39 kg</t>
  </si>
  <si>
    <t>46 kg</t>
  </si>
  <si>
    <t>54 kg</t>
  </si>
  <si>
    <t>66 kg</t>
  </si>
  <si>
    <t>60 kg</t>
  </si>
  <si>
    <t>65 kg</t>
  </si>
  <si>
    <t>71 kg</t>
  </si>
  <si>
    <t>80 kg</t>
  </si>
  <si>
    <t>92 kg</t>
  </si>
  <si>
    <t>21 - 22 veebruar 2026.a.</t>
  </si>
  <si>
    <t xml:space="preserve">62 kg </t>
  </si>
  <si>
    <t>110 kg</t>
  </si>
  <si>
    <t>55 kg</t>
  </si>
  <si>
    <t>Kevin Hanko</t>
  </si>
  <si>
    <t>JMM</t>
  </si>
  <si>
    <t>Jegor Bondarenko</t>
  </si>
  <si>
    <t>SK Kuldkaru</t>
  </si>
  <si>
    <t>Mario Aganits</t>
  </si>
  <si>
    <t>MK Mustut</t>
  </si>
  <si>
    <t>Karl Kirsimets</t>
  </si>
  <si>
    <t>YevheniiMyroshnychenko</t>
  </si>
  <si>
    <t>Reino Oissaar</t>
  </si>
  <si>
    <t>MK Lapiti</t>
  </si>
  <si>
    <t>Artur Leppik</t>
  </si>
  <si>
    <t>Aleks Golubtsov</t>
  </si>
  <si>
    <t>MK Leo</t>
  </si>
  <si>
    <t>Oliver Otsalt</t>
  </si>
  <si>
    <t>MK Juhan</t>
  </si>
  <si>
    <t>Jaroslav Linovski</t>
  </si>
  <si>
    <t>Tapa VSK</t>
  </si>
  <si>
    <t>Egert Loik</t>
  </si>
  <si>
    <t>Kevin Lehiste</t>
  </si>
  <si>
    <t>Markus Kull</t>
  </si>
  <si>
    <t>Aron Lieberg</t>
  </si>
  <si>
    <t>Andrei Lapin</t>
  </si>
  <si>
    <t>Oliver Tähtväli</t>
  </si>
  <si>
    <t>MK Tulevik</t>
  </si>
  <si>
    <t>Yevheni Romanenko</t>
  </si>
  <si>
    <t>Renat Sedelnik</t>
  </si>
  <si>
    <t>Artjom Ovsienko</t>
  </si>
  <si>
    <t>Richard Kleen</t>
  </si>
  <si>
    <t>SK Nipi</t>
  </si>
  <si>
    <t>Nikita Larionov</t>
  </si>
  <si>
    <t>Nikita Staskov</t>
  </si>
  <si>
    <t>Glen Alforov</t>
  </si>
  <si>
    <t>Ruuben Kaaasik</t>
  </si>
  <si>
    <t>Roko Kattai</t>
  </si>
  <si>
    <t>Kaspar Loorits</t>
  </si>
  <si>
    <t>V-Maarja SK</t>
  </si>
  <si>
    <t>Airon Kalamees</t>
  </si>
  <si>
    <t>Maksym Petrenko</t>
  </si>
  <si>
    <t>Roven Peipsi</t>
  </si>
  <si>
    <t>Ott Kristofer Kask</t>
  </si>
  <si>
    <t>Kenert Karus</t>
  </si>
  <si>
    <t>Artjom Silenko</t>
  </si>
  <si>
    <t>Egert Jürivete</t>
  </si>
  <si>
    <t>Rauno Alber</t>
  </si>
  <si>
    <t>Reio Altdorf</t>
  </si>
  <si>
    <t>Maksim Larionov</t>
  </si>
  <si>
    <t>Janek Sõnna</t>
  </si>
  <si>
    <t>Konstantin Katjustsik</t>
  </si>
  <si>
    <t>Mihkel Varblas</t>
  </si>
  <si>
    <t>Jaroslav Kornilov</t>
  </si>
  <si>
    <t>Mstislav Pavlov</t>
  </si>
  <si>
    <t>Gregor Plakk</t>
  </si>
  <si>
    <t>Keiro Saar</t>
  </si>
  <si>
    <t>18,14</t>
  </si>
  <si>
    <t>18,65</t>
  </si>
  <si>
    <t>17,63</t>
  </si>
  <si>
    <t>19,04</t>
  </si>
  <si>
    <t>20,18</t>
  </si>
  <si>
    <t>20,00</t>
  </si>
  <si>
    <t>20,21</t>
  </si>
  <si>
    <t>19,73</t>
  </si>
  <si>
    <t>19,29</t>
  </si>
  <si>
    <t>19,00</t>
  </si>
  <si>
    <t>1,07,34</t>
  </si>
  <si>
    <t>1,16,0</t>
  </si>
  <si>
    <t>Kaspar Padumäe</t>
  </si>
  <si>
    <t>Lapiti</t>
  </si>
  <si>
    <t xml:space="preserve">Mats Artur Avi </t>
  </si>
  <si>
    <t>Timo Tamur Tanel</t>
  </si>
  <si>
    <t>Nipi</t>
  </si>
  <si>
    <t>Kaspar Kaasik</t>
  </si>
  <si>
    <t>Tulevik</t>
  </si>
  <si>
    <t>1,03,16</t>
  </si>
  <si>
    <t>Jan Rasmus Käis</t>
  </si>
  <si>
    <t>Joosep Pudel</t>
  </si>
  <si>
    <t>Juhan</t>
  </si>
  <si>
    <t>Siim Argos</t>
  </si>
  <si>
    <t>V- Maarja RSK</t>
  </si>
  <si>
    <t>Illia Hrybovskyi</t>
  </si>
  <si>
    <t>Sander Loit</t>
  </si>
  <si>
    <t>Viljandi SK/ Tulevik</t>
  </si>
  <si>
    <t>Vincent Laurent Aganits</t>
  </si>
  <si>
    <t>Georg Põder</t>
  </si>
  <si>
    <t>Victoria Alliksaar</t>
  </si>
  <si>
    <t>Saloome Tikerpalu</t>
  </si>
  <si>
    <t>Lenna Argos</t>
  </si>
  <si>
    <t>V-Maarja RSK</t>
  </si>
  <si>
    <t>Tikva Teikerpalu</t>
  </si>
  <si>
    <t>Oleksandra Feditnyk</t>
  </si>
  <si>
    <t>Veronika Viunyk</t>
  </si>
  <si>
    <t>Camilla Kovaljov</t>
  </si>
  <si>
    <t>Marta Luisa Rückenberg</t>
  </si>
  <si>
    <t>Valerija Pljuhhina</t>
  </si>
  <si>
    <t>Nele Pillak</t>
  </si>
  <si>
    <t>Keitlin Kull</t>
  </si>
  <si>
    <t>Loore Eliise Kört</t>
  </si>
  <si>
    <t>Ege-Ly Loik</t>
  </si>
  <si>
    <t>1,06,32</t>
  </si>
  <si>
    <t>Leena Argos</t>
  </si>
  <si>
    <t>62 kg</t>
  </si>
  <si>
    <t>Poisid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</si>
</sst>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charset val="186"/>
      <scheme val="minor"/>
    </font>
    <font>
      <sz val="12"/>
      <name val="Arial"/>
      <charset val="186"/>
    </font>
    <font>
      <b/>
      <sz val="10"/>
      <name val="Arial"/>
      <family val="2"/>
      <charset val="186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14" xfId="0" applyFont="1" applyBorder="1"/>
    <xf numFmtId="0" fontId="2" fillId="0" borderId="13" xfId="0" applyFont="1" applyBorder="1"/>
    <xf numFmtId="0" fontId="2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" fillId="0" borderId="18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0" borderId="24" xfId="0" applyFont="1" applyBorder="1"/>
    <xf numFmtId="0" fontId="3" fillId="0" borderId="20" xfId="0" applyFont="1" applyBorder="1"/>
    <xf numFmtId="0" fontId="5" fillId="0" borderId="0" xfId="0" applyFont="1"/>
    <xf numFmtId="0" fontId="3" fillId="0" borderId="16" xfId="0" applyFont="1" applyBorder="1"/>
    <xf numFmtId="0" fontId="0" fillId="0" borderId="25" xfId="0" applyBorder="1"/>
    <xf numFmtId="0" fontId="0" fillId="0" borderId="26" xfId="0" applyBorder="1"/>
    <xf numFmtId="49" fontId="0" fillId="0" borderId="13" xfId="0" applyNumberFormat="1" applyBorder="1"/>
    <xf numFmtId="49" fontId="0" fillId="0" borderId="16" xfId="0" applyNumberFormat="1" applyBorder="1"/>
    <xf numFmtId="49" fontId="0" fillId="0" borderId="19" xfId="0" applyNumberFormat="1" applyBorder="1"/>
    <xf numFmtId="164" fontId="0" fillId="0" borderId="19" xfId="0" applyNumberFormat="1" applyBorder="1"/>
    <xf numFmtId="2" fontId="0" fillId="0" borderId="19" xfId="0" applyNumberFormat="1" applyBorder="1"/>
    <xf numFmtId="165" fontId="0" fillId="0" borderId="19" xfId="0" applyNumberFormat="1" applyBorder="1"/>
    <xf numFmtId="0" fontId="6" fillId="0" borderId="16" xfId="0" applyFont="1" applyBorder="1"/>
    <xf numFmtId="0" fontId="3" fillId="0" borderId="17" xfId="0" applyFont="1" applyBorder="1"/>
    <xf numFmtId="0" fontId="6" fillId="0" borderId="20" xfId="0" applyFont="1" applyBorder="1"/>
    <xf numFmtId="0" fontId="3" fillId="0" borderId="19" xfId="0" applyFont="1" applyBorder="1"/>
    <xf numFmtId="2" fontId="3" fillId="0" borderId="20" xfId="0" applyNumberFormat="1" applyFont="1" applyBorder="1"/>
    <xf numFmtId="2" fontId="6" fillId="0" borderId="20" xfId="0" applyNumberFormat="1" applyFont="1" applyBorder="1"/>
    <xf numFmtId="0" fontId="3" fillId="0" borderId="14" xfId="0" applyFont="1" applyBorder="1"/>
    <xf numFmtId="0" fontId="7" fillId="0" borderId="14" xfId="0" applyFont="1" applyBorder="1"/>
    <xf numFmtId="0" fontId="3" fillId="0" borderId="13" xfId="0" applyFont="1" applyBorder="1"/>
    <xf numFmtId="2" fontId="0" fillId="0" borderId="14" xfId="0" applyNumberFormat="1" applyBorder="1"/>
    <xf numFmtId="2" fontId="0" fillId="0" borderId="17" xfId="0" applyNumberFormat="1" applyBorder="1"/>
    <xf numFmtId="2" fontId="2" fillId="0" borderId="14" xfId="0" applyNumberFormat="1" applyFont="1" applyBorder="1"/>
    <xf numFmtId="2" fontId="0" fillId="0" borderId="20" xfId="0" applyNumberFormat="1" applyBorder="1"/>
    <xf numFmtId="2" fontId="3" fillId="0" borderId="19" xfId="0" applyNumberFormat="1" applyFont="1" applyBorder="1"/>
    <xf numFmtId="2" fontId="3" fillId="0" borderId="17" xfId="0" applyNumberFormat="1" applyFont="1" applyBorder="1"/>
    <xf numFmtId="2" fontId="3" fillId="0" borderId="16" xfId="0" applyNumberFormat="1" applyFont="1" applyBorder="1"/>
    <xf numFmtId="0" fontId="8" fillId="0" borderId="14" xfId="0" applyFont="1" applyBorder="1"/>
    <xf numFmtId="0" fontId="9" fillId="0" borderId="14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CCDD-7038-42F8-94B3-3461603726AD}">
  <dimension ref="A3:AC42"/>
  <sheetViews>
    <sheetView workbookViewId="0">
      <selection activeCell="B10" sqref="B10"/>
    </sheetView>
  </sheetViews>
  <sheetFormatPr defaultRowHeight="14.5" x14ac:dyDescent="0.35"/>
  <cols>
    <col min="1" max="1" width="4.453125" customWidth="1"/>
    <col min="2" max="2" width="20.54296875" customWidth="1"/>
    <col min="3" max="3" width="11.54296875" customWidth="1"/>
    <col min="4" max="4" width="10.54296875" customWidth="1"/>
    <col min="5" max="17" width="8.81640625" customWidth="1"/>
    <col min="18" max="18" width="9.453125" customWidth="1"/>
    <col min="19" max="20" width="9.453125" hidden="1" customWidth="1"/>
    <col min="21" max="22" width="9.453125" customWidth="1"/>
    <col min="23" max="27" width="8.81640625" customWidth="1"/>
    <col min="28" max="29" width="8.54296875" customWidth="1"/>
    <col min="30" max="33" width="8.81640625" customWidth="1"/>
  </cols>
  <sheetData>
    <row r="3" spans="1:29" ht="15.5" x14ac:dyDescent="0.35">
      <c r="B3" s="23" t="s">
        <v>0</v>
      </c>
    </row>
    <row r="4" spans="1:29" x14ac:dyDescent="0.35">
      <c r="B4" t="s">
        <v>42</v>
      </c>
    </row>
    <row r="7" spans="1:29" x14ac:dyDescent="0.35">
      <c r="B7" t="s">
        <v>1</v>
      </c>
      <c r="C7" t="s">
        <v>2</v>
      </c>
    </row>
    <row r="9" spans="1:29" x14ac:dyDescent="0.35">
      <c r="B9" t="s">
        <v>3</v>
      </c>
    </row>
    <row r="11" spans="1:29" ht="15" thickBot="1" x14ac:dyDescent="0.4"/>
    <row r="12" spans="1:29" ht="16" thickBot="1" x14ac:dyDescent="0.4">
      <c r="A12" s="53"/>
      <c r="B12" s="54"/>
      <c r="C12" s="55"/>
      <c r="D12" s="56" t="s">
        <v>4</v>
      </c>
      <c r="E12" s="57"/>
      <c r="F12" s="58"/>
      <c r="G12" s="59" t="s">
        <v>5</v>
      </c>
      <c r="H12" s="60"/>
      <c r="I12" s="60"/>
      <c r="J12" s="60"/>
      <c r="K12" s="61"/>
      <c r="L12" s="59" t="s">
        <v>6</v>
      </c>
      <c r="M12" s="60"/>
      <c r="N12" s="61"/>
      <c r="O12" s="59" t="s">
        <v>7</v>
      </c>
      <c r="P12" s="60"/>
      <c r="Q12" s="61"/>
      <c r="R12" s="62" t="s">
        <v>8</v>
      </c>
      <c r="S12" s="63"/>
      <c r="T12" s="63"/>
      <c r="U12" s="63"/>
      <c r="V12" s="64"/>
      <c r="W12" s="51" t="s">
        <v>9</v>
      </c>
      <c r="X12" s="52"/>
    </row>
    <row r="13" spans="1:29" ht="29.5" thickBot="1" x14ac:dyDescent="0.4">
      <c r="A13" s="1" t="s">
        <v>10</v>
      </c>
      <c r="B13" s="2" t="s">
        <v>11</v>
      </c>
      <c r="C13" s="3" t="s">
        <v>12</v>
      </c>
      <c r="D13" s="1" t="s">
        <v>13</v>
      </c>
      <c r="E13" s="2" t="s">
        <v>14</v>
      </c>
      <c r="F13" s="3" t="s">
        <v>15</v>
      </c>
      <c r="G13" s="1" t="s">
        <v>16</v>
      </c>
      <c r="H13" s="2" t="s">
        <v>17</v>
      </c>
      <c r="I13" s="2" t="s">
        <v>18</v>
      </c>
      <c r="J13" s="2" t="s">
        <v>14</v>
      </c>
      <c r="K13" s="3" t="s">
        <v>15</v>
      </c>
      <c r="L13" s="1" t="s">
        <v>19</v>
      </c>
      <c r="M13" s="2" t="s">
        <v>14</v>
      </c>
      <c r="N13" s="3" t="s">
        <v>15</v>
      </c>
      <c r="O13" s="1" t="s">
        <v>19</v>
      </c>
      <c r="P13" s="2" t="s">
        <v>14</v>
      </c>
      <c r="Q13" s="3" t="s">
        <v>15</v>
      </c>
      <c r="R13" s="1" t="s">
        <v>20</v>
      </c>
      <c r="S13" s="2" t="s">
        <v>21</v>
      </c>
      <c r="T13" s="2" t="s">
        <v>22</v>
      </c>
      <c r="U13" s="2" t="s">
        <v>14</v>
      </c>
      <c r="V13" s="3" t="s">
        <v>15</v>
      </c>
      <c r="W13" s="1" t="s">
        <v>23</v>
      </c>
      <c r="X13" s="3" t="s">
        <v>14</v>
      </c>
      <c r="AB13" t="s">
        <v>24</v>
      </c>
      <c r="AC13" t="s">
        <v>25</v>
      </c>
    </row>
    <row r="14" spans="1:29" ht="15" thickBot="1" x14ac:dyDescent="0.4">
      <c r="A14" s="4">
        <v>1</v>
      </c>
      <c r="B14" s="5" t="s">
        <v>89</v>
      </c>
      <c r="C14" s="6" t="s">
        <v>81</v>
      </c>
      <c r="D14" s="4">
        <v>21</v>
      </c>
      <c r="E14" s="5">
        <v>2</v>
      </c>
      <c r="F14" s="6">
        <f>LOOKUP($E14,$AB14:$AB40,$AC14:$AC40)</f>
        <v>27</v>
      </c>
      <c r="G14" s="4">
        <v>1.89</v>
      </c>
      <c r="H14" s="5">
        <v>1.89</v>
      </c>
      <c r="I14" s="7">
        <v>1.92</v>
      </c>
      <c r="J14" s="5">
        <v>2</v>
      </c>
      <c r="K14" s="6">
        <f>LOOKUP($J14,$AB14:$AB40,$AC14:$AC40)</f>
        <v>27</v>
      </c>
      <c r="L14" s="4">
        <v>13.912000000000001</v>
      </c>
      <c r="M14" s="5">
        <v>3</v>
      </c>
      <c r="N14" s="6">
        <f>LOOKUP($M14,$AB14:$AB40,$AC14:$AC40)</f>
        <v>25</v>
      </c>
      <c r="O14" s="27" t="s">
        <v>99</v>
      </c>
      <c r="P14" s="5">
        <v>2</v>
      </c>
      <c r="Q14" s="6">
        <f>LOOKUP($P14,$AB14:$AB40,$AC14:$AC40)</f>
        <v>27</v>
      </c>
      <c r="R14" s="4">
        <v>33.68</v>
      </c>
      <c r="S14" s="5"/>
      <c r="T14" s="5"/>
      <c r="U14" s="5">
        <v>3</v>
      </c>
      <c r="V14" s="6">
        <f>LOOKUP($U14,$AB14:$AB40,$AC14:$AC40)</f>
        <v>25</v>
      </c>
      <c r="W14" s="8">
        <f>F14+K14+N14+Q14+V14</f>
        <v>131</v>
      </c>
      <c r="X14" s="9">
        <v>3</v>
      </c>
      <c r="AB14">
        <v>1</v>
      </c>
      <c r="AC14">
        <v>30</v>
      </c>
    </row>
    <row r="15" spans="1:29" ht="15" thickBot="1" x14ac:dyDescent="0.4">
      <c r="A15" s="10">
        <v>2</v>
      </c>
      <c r="B15" s="15" t="s">
        <v>90</v>
      </c>
      <c r="C15" s="16" t="s">
        <v>81</v>
      </c>
      <c r="D15" s="10">
        <v>22</v>
      </c>
      <c r="E15" s="11">
        <v>1</v>
      </c>
      <c r="F15" s="12">
        <f>LOOKUP($E15,$AB14:$AB40,$AC14:$AC40)</f>
        <v>30</v>
      </c>
      <c r="G15" s="33">
        <v>1.81</v>
      </c>
      <c r="H15" s="34">
        <v>1.86</v>
      </c>
      <c r="I15" s="11">
        <v>1.2</v>
      </c>
      <c r="J15" s="11">
        <v>3</v>
      </c>
      <c r="K15" s="12">
        <f>LOOKUP($J15,$AB14:$AB40,$AC14:$AC40)</f>
        <v>25</v>
      </c>
      <c r="L15" s="10">
        <v>13.242000000000001</v>
      </c>
      <c r="M15" s="11">
        <v>2</v>
      </c>
      <c r="N15" s="12">
        <f>LOOKUP($M15,$AB14:$AB40,$AC14:$AC40)</f>
        <v>27</v>
      </c>
      <c r="O15" s="28" t="s">
        <v>100</v>
      </c>
      <c r="P15" s="11">
        <v>3</v>
      </c>
      <c r="Q15" s="12">
        <f>LOOKUP($P15,$AB14:$AB40,$AC14:$AC40)</f>
        <v>25</v>
      </c>
      <c r="R15" s="10">
        <v>29.91</v>
      </c>
      <c r="S15" s="11"/>
      <c r="T15" s="11"/>
      <c r="U15" s="11">
        <v>1</v>
      </c>
      <c r="V15" s="12">
        <f>LOOKUP($U15,$AB14:$AB40,$AC14:$AC40)</f>
        <v>30</v>
      </c>
      <c r="W15" s="8">
        <f t="shared" ref="W15:W42" si="0">F15+K15+N15+Q15+V15</f>
        <v>137</v>
      </c>
      <c r="X15" s="13">
        <v>1</v>
      </c>
      <c r="AB15">
        <v>2</v>
      </c>
      <c r="AC15">
        <v>27</v>
      </c>
    </row>
    <row r="16" spans="1:29" ht="15" thickBot="1" x14ac:dyDescent="0.4">
      <c r="A16" s="14">
        <v>3</v>
      </c>
      <c r="B16" s="15" t="s">
        <v>91</v>
      </c>
      <c r="C16" s="16" t="s">
        <v>47</v>
      </c>
      <c r="D16" s="14">
        <v>4</v>
      </c>
      <c r="E16" s="15">
        <v>7</v>
      </c>
      <c r="F16" s="16">
        <f>LOOKUP($E16,$AB14:$AB40,$AC14:$AC40)</f>
        <v>20</v>
      </c>
      <c r="G16" s="14">
        <v>1.1000000000000001</v>
      </c>
      <c r="H16" s="22">
        <v>1.77</v>
      </c>
      <c r="I16" s="15">
        <v>1.69</v>
      </c>
      <c r="J16" s="15">
        <v>5</v>
      </c>
      <c r="K16" s="16">
        <f>LOOKUP($J16,$AB14:$AB40,$AC14:$AC40)</f>
        <v>22</v>
      </c>
      <c r="L16" s="14">
        <v>23.085000000000001</v>
      </c>
      <c r="M16" s="15">
        <v>9</v>
      </c>
      <c r="N16" s="16">
        <f>LOOKUP($M16,$AB14:$AB40,$AC14:$AC40)</f>
        <v>18</v>
      </c>
      <c r="O16" s="29" t="s">
        <v>101</v>
      </c>
      <c r="P16" s="15">
        <v>1</v>
      </c>
      <c r="Q16" s="16">
        <f>LOOKUP($P16,$AB14:$AB40,$AC14:$AC40)</f>
        <v>30</v>
      </c>
      <c r="R16" s="14">
        <v>36.18</v>
      </c>
      <c r="S16" s="15"/>
      <c r="T16" s="15"/>
      <c r="U16" s="15">
        <v>6</v>
      </c>
      <c r="V16" s="16">
        <f>LOOKUP($U16,$AB14:$AB40,$AC14:$AC40)</f>
        <v>21</v>
      </c>
      <c r="W16" s="8">
        <f t="shared" si="0"/>
        <v>111</v>
      </c>
      <c r="X16" s="17">
        <v>4</v>
      </c>
      <c r="AB16">
        <v>3</v>
      </c>
      <c r="AC16">
        <v>25</v>
      </c>
    </row>
    <row r="17" spans="1:29" ht="15" thickBot="1" x14ac:dyDescent="0.4">
      <c r="A17" s="14">
        <v>4</v>
      </c>
      <c r="B17" s="15" t="s">
        <v>92</v>
      </c>
      <c r="C17" s="16" t="s">
        <v>47</v>
      </c>
      <c r="D17" s="14">
        <v>3</v>
      </c>
      <c r="E17" s="15">
        <v>8</v>
      </c>
      <c r="F17" s="16">
        <f>LOOKUP($E17,$AB14:$AB41,$AC14:$AC41)</f>
        <v>19</v>
      </c>
      <c r="G17" s="36">
        <v>1.84</v>
      </c>
      <c r="H17" s="15">
        <v>1.83</v>
      </c>
      <c r="I17" s="35">
        <v>1.61</v>
      </c>
      <c r="J17" s="15">
        <v>4</v>
      </c>
      <c r="K17" s="16">
        <f>LOOKUP($J17,$AB14:$AB41,$AC14:$AC41)</f>
        <v>23</v>
      </c>
      <c r="L17" s="14">
        <v>0</v>
      </c>
      <c r="M17" s="15">
        <v>10</v>
      </c>
      <c r="N17" s="16">
        <f>LOOKUP($M17,$AB14:$AB41,$AC14:$AC41)</f>
        <v>17</v>
      </c>
      <c r="O17" s="29" t="s">
        <v>102</v>
      </c>
      <c r="P17" s="15">
        <v>5</v>
      </c>
      <c r="Q17" s="16">
        <f>LOOKUP($P17,$AB14:$AB41,$AC14:$AC41)</f>
        <v>22</v>
      </c>
      <c r="R17" s="14">
        <v>37.31</v>
      </c>
      <c r="S17" s="15"/>
      <c r="T17" s="15"/>
      <c r="U17" s="15">
        <v>7</v>
      </c>
      <c r="V17" s="16">
        <f>LOOKUP($U17,$AB14:$AB41,$AC14:$AC41)</f>
        <v>20</v>
      </c>
      <c r="W17" s="8">
        <f t="shared" si="0"/>
        <v>101</v>
      </c>
      <c r="X17" s="17">
        <v>8</v>
      </c>
      <c r="AB17">
        <v>4</v>
      </c>
      <c r="AC17">
        <v>23</v>
      </c>
    </row>
    <row r="18" spans="1:29" ht="15" thickBot="1" x14ac:dyDescent="0.4">
      <c r="A18" s="14">
        <v>5</v>
      </c>
      <c r="B18" s="15" t="s">
        <v>93</v>
      </c>
      <c r="C18" s="16" t="s">
        <v>62</v>
      </c>
      <c r="D18" s="14">
        <v>2</v>
      </c>
      <c r="E18" s="15">
        <v>9</v>
      </c>
      <c r="F18" s="16">
        <f>LOOKUP($E18,$AB14:$AB42,$AC14:$AC42)</f>
        <v>18</v>
      </c>
      <c r="G18" s="36">
        <v>1.62</v>
      </c>
      <c r="H18" s="38">
        <v>1.6</v>
      </c>
      <c r="I18" s="15">
        <v>0</v>
      </c>
      <c r="J18" s="15">
        <v>9</v>
      </c>
      <c r="K18" s="16">
        <f>LOOKUP($J18,$AB14:$AB42,$AC14:$AC42)</f>
        <v>18</v>
      </c>
      <c r="L18" s="14">
        <v>14.773999999999999</v>
      </c>
      <c r="M18" s="15">
        <v>5</v>
      </c>
      <c r="N18" s="16">
        <f>LOOKUP($M18,$AB14:$AB42,$AC14:$AC42)</f>
        <v>22</v>
      </c>
      <c r="O18" s="29" t="s">
        <v>103</v>
      </c>
      <c r="P18" s="15">
        <v>9</v>
      </c>
      <c r="Q18" s="16">
        <f>LOOKUP($P18,$AB14:$AB42,$AC14:$AC42)</f>
        <v>18</v>
      </c>
      <c r="R18" s="14">
        <v>39.32</v>
      </c>
      <c r="S18" s="15"/>
      <c r="T18" s="15"/>
      <c r="U18" s="15">
        <v>9</v>
      </c>
      <c r="V18" s="16">
        <f>LOOKUP($U18,$AB14:$AB42,$AC14:$AC42)</f>
        <v>18</v>
      </c>
      <c r="W18" s="8">
        <f>F18+K18+N18+Q18+V18</f>
        <v>94</v>
      </c>
      <c r="X18" s="17">
        <v>9</v>
      </c>
      <c r="AB18">
        <v>5</v>
      </c>
      <c r="AC18">
        <v>22</v>
      </c>
    </row>
    <row r="19" spans="1:29" ht="15" thickBot="1" x14ac:dyDescent="0.4">
      <c r="A19" s="14">
        <v>6</v>
      </c>
      <c r="B19" s="25" t="s">
        <v>94</v>
      </c>
      <c r="C19" s="26" t="s">
        <v>62</v>
      </c>
      <c r="D19" s="14">
        <v>5</v>
      </c>
      <c r="E19" s="15">
        <v>5</v>
      </c>
      <c r="F19" s="16">
        <f>LOOKUP($E19,$AB14:$AB43,$AC14:$AC43)</f>
        <v>22</v>
      </c>
      <c r="G19" s="14">
        <v>0</v>
      </c>
      <c r="H19" s="15">
        <v>0</v>
      </c>
      <c r="I19" s="22">
        <v>0</v>
      </c>
      <c r="J19" s="15">
        <v>10</v>
      </c>
      <c r="K19" s="16">
        <f>LOOKUP($J19,$AB14:$AB43,$AC14:$AC43)</f>
        <v>17</v>
      </c>
      <c r="L19" s="14">
        <v>17.199000000000002</v>
      </c>
      <c r="M19" s="15">
        <v>6</v>
      </c>
      <c r="N19" s="16">
        <f>LOOKUP($M19,$AB14:$AB43,$AC14:$AC43)</f>
        <v>21</v>
      </c>
      <c r="O19" s="29" t="s">
        <v>104</v>
      </c>
      <c r="P19" s="15">
        <v>8</v>
      </c>
      <c r="Q19" s="16">
        <f>LOOKUP($P19,$AB14:$AB43,$AC14:$AC43)</f>
        <v>19</v>
      </c>
      <c r="R19" s="14">
        <v>34.69</v>
      </c>
      <c r="S19" s="15"/>
      <c r="T19" s="15"/>
      <c r="U19" s="15">
        <v>5</v>
      </c>
      <c r="V19" s="16">
        <f>LOOKUP($U19,$AB14:$AB43,$AC14:$AC43)</f>
        <v>22</v>
      </c>
      <c r="W19" s="8">
        <f t="shared" si="0"/>
        <v>101</v>
      </c>
      <c r="X19" s="17">
        <v>7</v>
      </c>
      <c r="AB19">
        <v>6</v>
      </c>
      <c r="AC19">
        <v>21</v>
      </c>
    </row>
    <row r="20" spans="1:29" ht="15" thickBot="1" x14ac:dyDescent="0.4">
      <c r="A20" s="14">
        <v>7</v>
      </c>
      <c r="B20" s="15" t="s">
        <v>95</v>
      </c>
      <c r="C20" s="16" t="s">
        <v>62</v>
      </c>
      <c r="D20" s="14">
        <v>13</v>
      </c>
      <c r="E20" s="15">
        <v>3</v>
      </c>
      <c r="F20" s="16">
        <f>LOOKUP($E20,$AB14:$AB44,$AC14:$AC44)</f>
        <v>25</v>
      </c>
      <c r="G20" s="14">
        <v>1.47</v>
      </c>
      <c r="H20" s="22">
        <v>1.96</v>
      </c>
      <c r="I20" s="15">
        <v>1.89</v>
      </c>
      <c r="J20" s="15">
        <v>1</v>
      </c>
      <c r="K20" s="16">
        <f>LOOKUP($J20,$AB14:$AB44,$AC14:$AC44)</f>
        <v>30</v>
      </c>
      <c r="L20" s="14">
        <v>12.919</v>
      </c>
      <c r="M20" s="15">
        <v>1</v>
      </c>
      <c r="N20" s="16">
        <f>LOOKUP($M20,$AB14:$AB44,$AC14:$AC44)</f>
        <v>30</v>
      </c>
      <c r="O20" s="29" t="s">
        <v>108</v>
      </c>
      <c r="P20" s="15">
        <v>4</v>
      </c>
      <c r="Q20" s="16">
        <f>LOOKUP($P20,$AB14:$AB44,$AC14:$AC44)</f>
        <v>23</v>
      </c>
      <c r="R20" s="14">
        <v>34.51</v>
      </c>
      <c r="S20" s="15"/>
      <c r="T20" s="15"/>
      <c r="U20" s="15">
        <v>4</v>
      </c>
      <c r="V20" s="16">
        <f>LOOKUP($U20,$AB14:$AB44,$AC14:$AC44)</f>
        <v>23</v>
      </c>
      <c r="W20" s="8">
        <f t="shared" si="0"/>
        <v>131</v>
      </c>
      <c r="X20" s="17">
        <v>2</v>
      </c>
      <c r="AB20">
        <v>7</v>
      </c>
      <c r="AC20">
        <v>20</v>
      </c>
    </row>
    <row r="21" spans="1:29" ht="15" thickBot="1" x14ac:dyDescent="0.4">
      <c r="A21" s="14">
        <v>8</v>
      </c>
      <c r="B21" s="15" t="s">
        <v>96</v>
      </c>
      <c r="C21" s="16" t="s">
        <v>62</v>
      </c>
      <c r="D21" s="14">
        <v>5</v>
      </c>
      <c r="E21" s="15">
        <v>5</v>
      </c>
      <c r="F21" s="16">
        <f>LOOKUP($E21,$AB14:$AB45,$AC14:$AC45)</f>
        <v>22</v>
      </c>
      <c r="G21" s="14">
        <v>1.66</v>
      </c>
      <c r="H21" s="15">
        <v>1.65</v>
      </c>
      <c r="I21" s="22">
        <v>1.75</v>
      </c>
      <c r="J21" s="15">
        <v>6</v>
      </c>
      <c r="K21" s="16">
        <f>LOOKUP($J21,$AB14:$AB45,$AC14:$AC45)</f>
        <v>21</v>
      </c>
      <c r="L21" s="14">
        <v>18.452000000000002</v>
      </c>
      <c r="M21" s="15">
        <v>7</v>
      </c>
      <c r="N21" s="16">
        <f>LOOKUP($M21,$AB14:$AB45,$AC14:$AC45)</f>
        <v>20</v>
      </c>
      <c r="O21" s="29" t="s">
        <v>105</v>
      </c>
      <c r="P21" s="15">
        <v>10</v>
      </c>
      <c r="Q21" s="16">
        <f>LOOKUP($P21,$AB14:$AB45,$AC14:$AC45)</f>
        <v>17</v>
      </c>
      <c r="R21" s="14">
        <v>31.15</v>
      </c>
      <c r="S21" s="15"/>
      <c r="T21" s="15"/>
      <c r="U21" s="15">
        <v>2</v>
      </c>
      <c r="V21" s="16">
        <f>LOOKUP($U21,$AB14:$AB45,$AC14:$AC45)</f>
        <v>27</v>
      </c>
      <c r="W21" s="8">
        <f>F21+K21+N21+Q21+V21</f>
        <v>107</v>
      </c>
      <c r="X21" s="17">
        <v>5</v>
      </c>
      <c r="AB21">
        <v>8</v>
      </c>
      <c r="AC21">
        <v>19</v>
      </c>
    </row>
    <row r="22" spans="1:29" ht="15" thickBot="1" x14ac:dyDescent="0.4">
      <c r="A22" s="14">
        <v>9</v>
      </c>
      <c r="B22" s="15" t="s">
        <v>97</v>
      </c>
      <c r="C22" s="16" t="s">
        <v>47</v>
      </c>
      <c r="D22" s="14">
        <v>2</v>
      </c>
      <c r="E22" s="15">
        <v>9</v>
      </c>
      <c r="F22" s="16">
        <f>LOOKUP($E22,$AB14:$AB46,$AC14:$AC46)</f>
        <v>18</v>
      </c>
      <c r="G22" s="14">
        <v>1.64</v>
      </c>
      <c r="H22" s="22">
        <v>1.64</v>
      </c>
      <c r="I22" s="15">
        <v>1.56</v>
      </c>
      <c r="J22" s="15">
        <v>8</v>
      </c>
      <c r="K22" s="16">
        <f>LOOKUP($J22,$AB14:$AB46,$AC14:$AC46)</f>
        <v>19</v>
      </c>
      <c r="L22" s="32">
        <v>33.344999999999999</v>
      </c>
      <c r="M22" s="15">
        <v>8</v>
      </c>
      <c r="N22" s="16">
        <f>LOOKUP($M22,$AB14:$AB46,$AC14:$AC46)</f>
        <v>19</v>
      </c>
      <c r="O22" s="29" t="s">
        <v>106</v>
      </c>
      <c r="P22" s="15">
        <v>7</v>
      </c>
      <c r="Q22" s="16">
        <f>LOOKUP($P22,$AB14:$AB46,$AC14:$AC46)</f>
        <v>20</v>
      </c>
      <c r="R22" s="31">
        <v>40.9</v>
      </c>
      <c r="S22" s="15"/>
      <c r="T22" s="15"/>
      <c r="U22" s="15">
        <v>10</v>
      </c>
      <c r="V22" s="16">
        <f>LOOKUP($U22,$AB14:$AB46,$AC14:$AC46)</f>
        <v>17</v>
      </c>
      <c r="W22" s="8">
        <f t="shared" si="0"/>
        <v>93</v>
      </c>
      <c r="X22" s="17">
        <v>10</v>
      </c>
      <c r="AB22">
        <v>9</v>
      </c>
      <c r="AC22">
        <v>18</v>
      </c>
    </row>
    <row r="23" spans="1:29" ht="15" thickBot="1" x14ac:dyDescent="0.4">
      <c r="A23" s="14">
        <v>10</v>
      </c>
      <c r="B23" s="15" t="s">
        <v>98</v>
      </c>
      <c r="C23" s="16" t="s">
        <v>74</v>
      </c>
      <c r="D23" s="14">
        <v>6</v>
      </c>
      <c r="E23" s="15">
        <v>4</v>
      </c>
      <c r="F23" s="16">
        <f>LOOKUP($E23,$AB14:$AB47,$AC14:$AC47)</f>
        <v>23</v>
      </c>
      <c r="G23" s="14">
        <v>1.64</v>
      </c>
      <c r="H23" s="15">
        <v>1.65</v>
      </c>
      <c r="I23" s="22">
        <v>1.66</v>
      </c>
      <c r="J23" s="15">
        <v>7</v>
      </c>
      <c r="K23" s="16">
        <f>LOOKUP($J23,$AB14:$AB47,$AC14:$AC47)</f>
        <v>20</v>
      </c>
      <c r="L23" s="32">
        <v>14.06</v>
      </c>
      <c r="M23" s="15">
        <v>4</v>
      </c>
      <c r="N23" s="16">
        <f>LOOKUP($M23,$AB14:$AB47,$AC14:$AC47)</f>
        <v>23</v>
      </c>
      <c r="O23" s="29" t="s">
        <v>107</v>
      </c>
      <c r="P23" s="15">
        <v>6</v>
      </c>
      <c r="Q23" s="16">
        <f>LOOKUP($P23,$AB14:$AB47,$AC14:$AC47)</f>
        <v>21</v>
      </c>
      <c r="R23" s="14">
        <v>38.14</v>
      </c>
      <c r="S23" s="15"/>
      <c r="T23" s="15"/>
      <c r="U23" s="15">
        <v>8</v>
      </c>
      <c r="V23" s="16">
        <f>LOOKUP($U23,$AB14:$AB47,$AC14:$AC47)</f>
        <v>19</v>
      </c>
      <c r="W23" s="8">
        <f t="shared" si="0"/>
        <v>106</v>
      </c>
      <c r="X23" s="17">
        <v>6</v>
      </c>
      <c r="AB23">
        <v>10</v>
      </c>
      <c r="AC23">
        <v>17</v>
      </c>
    </row>
    <row r="24" spans="1:29" ht="15" hidden="1" thickBot="1" x14ac:dyDescent="0.4">
      <c r="A24" s="14">
        <v>11</v>
      </c>
      <c r="B24" s="15"/>
      <c r="C24" s="16"/>
      <c r="D24" s="14"/>
      <c r="E24" s="15"/>
      <c r="F24" s="16" t="e">
        <f>LOOKUP($E24,$AB14:$AB48,$AC14:$AC48)</f>
        <v>#N/A</v>
      </c>
      <c r="G24" s="14"/>
      <c r="H24" s="15"/>
      <c r="I24" s="15"/>
      <c r="J24" s="15"/>
      <c r="K24" s="16" t="e">
        <f>LOOKUP($J24,$AB14:$AB48,$AC14:$AC48)</f>
        <v>#N/A</v>
      </c>
      <c r="L24" s="14"/>
      <c r="M24" s="15"/>
      <c r="N24" s="16" t="e">
        <f>LOOKUP($M24,$AB14:$AB48,$AC14:$AC48)</f>
        <v>#N/A</v>
      </c>
      <c r="O24" s="14"/>
      <c r="P24" s="15"/>
      <c r="Q24" s="16" t="e">
        <f>LOOKUP($P24,$AB14:$AB48,$AC14:$AC48)</f>
        <v>#N/A</v>
      </c>
      <c r="R24" s="14"/>
      <c r="S24" s="15"/>
      <c r="T24" s="15"/>
      <c r="U24" s="15"/>
      <c r="V24" s="16" t="e">
        <f>LOOKUP($U24,$AB14:$AB48,$AC14:$AC48)</f>
        <v>#N/A</v>
      </c>
      <c r="W24" s="8" t="e">
        <f t="shared" si="0"/>
        <v>#N/A</v>
      </c>
      <c r="X24" s="17"/>
      <c r="AB24">
        <v>11</v>
      </c>
      <c r="AC24">
        <v>16</v>
      </c>
    </row>
    <row r="25" spans="1:29" ht="15" hidden="1" thickBot="1" x14ac:dyDescent="0.4">
      <c r="A25" s="14">
        <v>12</v>
      </c>
      <c r="B25" s="15"/>
      <c r="C25" s="16"/>
      <c r="D25" s="14"/>
      <c r="E25" s="15"/>
      <c r="F25" s="16" t="e">
        <f>LOOKUP($E25,$AB14:$AB49,$AC14:$AC49)</f>
        <v>#N/A</v>
      </c>
      <c r="G25" s="14"/>
      <c r="H25" s="15"/>
      <c r="I25" s="15"/>
      <c r="J25" s="15"/>
      <c r="K25" s="16" t="e">
        <f>LOOKUP($J25,$AB14:$AB49,$AC14:$AC49)</f>
        <v>#N/A</v>
      </c>
      <c r="L25" s="14"/>
      <c r="M25" s="15"/>
      <c r="N25" s="16" t="e">
        <f>LOOKUP($M25,$AB14:$AB49,$AC14:$AC49)</f>
        <v>#N/A</v>
      </c>
      <c r="O25" s="14"/>
      <c r="P25" s="15"/>
      <c r="Q25" s="16" t="e">
        <f>LOOKUP($P25,$AB14:$AB49,$AC14:$AC49)</f>
        <v>#N/A</v>
      </c>
      <c r="R25" s="14"/>
      <c r="S25" s="15"/>
      <c r="T25" s="15"/>
      <c r="U25" s="15"/>
      <c r="V25" s="16" t="e">
        <f>LOOKUP($U25,$AB14:$AB49,$AC14:$AC49)</f>
        <v>#N/A</v>
      </c>
      <c r="W25" s="8" t="e">
        <f t="shared" si="0"/>
        <v>#N/A</v>
      </c>
      <c r="X25" s="17"/>
      <c r="AB25">
        <v>12</v>
      </c>
      <c r="AC25">
        <v>15</v>
      </c>
    </row>
    <row r="26" spans="1:29" ht="15" hidden="1" thickBot="1" x14ac:dyDescent="0.4">
      <c r="A26" s="14">
        <v>13</v>
      </c>
      <c r="B26" s="15"/>
      <c r="C26" s="16"/>
      <c r="D26" s="14"/>
      <c r="E26" s="15"/>
      <c r="F26" s="16" t="e">
        <f>LOOKUP($E26,$AB14:$AB50,$AC14:$AC50)</f>
        <v>#N/A</v>
      </c>
      <c r="G26" s="14"/>
      <c r="H26" s="15"/>
      <c r="I26" s="15"/>
      <c r="J26" s="15"/>
      <c r="K26" s="16" t="e">
        <f>LOOKUP($J26,$AB14:$AB50,$AC14:$AC50)</f>
        <v>#N/A</v>
      </c>
      <c r="L26" s="14"/>
      <c r="M26" s="15"/>
      <c r="N26" s="16" t="e">
        <f>LOOKUP($M26,$AB14:$AB50,$AC14:$AC50)</f>
        <v>#N/A</v>
      </c>
      <c r="O26" s="14"/>
      <c r="P26" s="15"/>
      <c r="Q26" s="16" t="e">
        <f>LOOKUP($P26,$AB14:$AB50,$AC14:$AC50)</f>
        <v>#N/A</v>
      </c>
      <c r="R26" s="14"/>
      <c r="S26" s="15"/>
      <c r="T26" s="15"/>
      <c r="U26" s="15"/>
      <c r="V26" s="16" t="e">
        <f>LOOKUP($U26,$AB14:$AB50,$AC14:$AC50)</f>
        <v>#N/A</v>
      </c>
      <c r="W26" s="8" t="e">
        <f t="shared" si="0"/>
        <v>#N/A</v>
      </c>
      <c r="X26" s="17"/>
      <c r="AB26">
        <v>13</v>
      </c>
      <c r="AC26">
        <v>14</v>
      </c>
    </row>
    <row r="27" spans="1:29" ht="15" hidden="1" thickBot="1" x14ac:dyDescent="0.4">
      <c r="A27" s="14">
        <v>14</v>
      </c>
      <c r="B27" s="15"/>
      <c r="C27" s="16"/>
      <c r="D27" s="14"/>
      <c r="E27" s="15"/>
      <c r="F27" s="16" t="e">
        <f>LOOKUP($E27,$AB14:$AB51,$AC14:$AC51)</f>
        <v>#N/A</v>
      </c>
      <c r="G27" s="14"/>
      <c r="H27" s="15"/>
      <c r="I27" s="15"/>
      <c r="J27" s="15"/>
      <c r="K27" s="16" t="e">
        <f>LOOKUP($J27,$AB14:$AB51,$AC14:$AC51)</f>
        <v>#N/A</v>
      </c>
      <c r="L27" s="14"/>
      <c r="M27" s="15"/>
      <c r="N27" s="16" t="e">
        <f>LOOKUP($M27,$AB14:$AB51,$AC14:$AC51)</f>
        <v>#N/A</v>
      </c>
      <c r="O27" s="14"/>
      <c r="P27" s="15"/>
      <c r="Q27" s="16" t="e">
        <f>LOOKUP($P27,$AB14:$AB51,$AC14:$AC51)</f>
        <v>#N/A</v>
      </c>
      <c r="R27" s="14"/>
      <c r="S27" s="15"/>
      <c r="T27" s="15"/>
      <c r="U27" s="15"/>
      <c r="V27" s="16" t="e">
        <f>LOOKUP($U27,$AB14:$AB51,$AC14:$AC51)</f>
        <v>#N/A</v>
      </c>
      <c r="W27" s="8" t="e">
        <f t="shared" si="0"/>
        <v>#N/A</v>
      </c>
      <c r="X27" s="17"/>
      <c r="AB27">
        <v>14</v>
      </c>
      <c r="AC27">
        <v>13</v>
      </c>
    </row>
    <row r="28" spans="1:29" ht="15" hidden="1" thickBot="1" x14ac:dyDescent="0.4">
      <c r="A28" s="14">
        <v>15</v>
      </c>
      <c r="B28" s="15"/>
      <c r="C28" s="16"/>
      <c r="D28" s="14"/>
      <c r="E28" s="15"/>
      <c r="F28" s="16" t="e">
        <f>LOOKUP($E28,$AB14:$AB52,$AC14:$AC52)</f>
        <v>#N/A</v>
      </c>
      <c r="G28" s="14"/>
      <c r="H28" s="15"/>
      <c r="I28" s="15"/>
      <c r="J28" s="15"/>
      <c r="K28" s="16" t="e">
        <f>LOOKUP($J28,$AB14:$AB52,$AC14:$AC52)</f>
        <v>#N/A</v>
      </c>
      <c r="L28" s="14"/>
      <c r="M28" s="15"/>
      <c r="N28" s="16" t="e">
        <f>LOOKUP($M28,$AB14:$AB52,$AC14:$AC52)</f>
        <v>#N/A</v>
      </c>
      <c r="O28" s="14"/>
      <c r="P28" s="15"/>
      <c r="Q28" s="16" t="e">
        <f>LOOKUP($P28,$AB14:$AB52,$AC14:$AC52)</f>
        <v>#N/A</v>
      </c>
      <c r="R28" s="14"/>
      <c r="S28" s="15"/>
      <c r="T28" s="15"/>
      <c r="U28" s="15"/>
      <c r="V28" s="16" t="e">
        <f>LOOKUP($U28,$AB14:$AB52,$AC14:$AC52)</f>
        <v>#N/A</v>
      </c>
      <c r="W28" s="8" t="e">
        <f t="shared" si="0"/>
        <v>#N/A</v>
      </c>
      <c r="X28" s="17"/>
      <c r="AB28">
        <v>15</v>
      </c>
      <c r="AC28">
        <v>12</v>
      </c>
    </row>
    <row r="29" spans="1:29" ht="15" hidden="1" thickBot="1" x14ac:dyDescent="0.4">
      <c r="A29" s="14">
        <v>16</v>
      </c>
      <c r="B29" s="15"/>
      <c r="C29" s="16"/>
      <c r="D29" s="14"/>
      <c r="E29" s="15"/>
      <c r="F29" s="16" t="e">
        <f>LOOKUP($E29,$AB14:$AB53,$AC14:$AC53)</f>
        <v>#N/A</v>
      </c>
      <c r="G29" s="14"/>
      <c r="H29" s="15"/>
      <c r="I29" s="15"/>
      <c r="J29" s="15"/>
      <c r="K29" s="16" t="e">
        <f>LOOKUP($J29,$AB14:$AB53,$AC14:$AC53)</f>
        <v>#N/A</v>
      </c>
      <c r="L29" s="14"/>
      <c r="M29" s="15"/>
      <c r="N29" s="16" t="e">
        <f>LOOKUP($M29,$AB14:$AB53,$AC14:$AC53)</f>
        <v>#N/A</v>
      </c>
      <c r="O29" s="14"/>
      <c r="P29" s="15"/>
      <c r="Q29" s="16" t="e">
        <f>LOOKUP($P29,$AB14:$AB53,$AC14:$AC53)</f>
        <v>#N/A</v>
      </c>
      <c r="R29" s="14"/>
      <c r="S29" s="15"/>
      <c r="T29" s="15"/>
      <c r="U29" s="15"/>
      <c r="V29" s="16" t="e">
        <f>LOOKUP($U29,$AB14:$AB53,$AC14:$AC53)</f>
        <v>#N/A</v>
      </c>
      <c r="W29" s="8" t="e">
        <f t="shared" si="0"/>
        <v>#N/A</v>
      </c>
      <c r="X29" s="17"/>
      <c r="AB29">
        <v>16</v>
      </c>
      <c r="AC29">
        <v>11</v>
      </c>
    </row>
    <row r="30" spans="1:29" ht="15" hidden="1" thickBot="1" x14ac:dyDescent="0.4">
      <c r="A30" s="14">
        <v>17</v>
      </c>
      <c r="B30" s="15"/>
      <c r="C30" s="16"/>
      <c r="D30" s="14"/>
      <c r="E30" s="15"/>
      <c r="F30" s="16" t="e">
        <f>LOOKUP($E30,$AB14:$AB54,$AC14:$AC54)</f>
        <v>#N/A</v>
      </c>
      <c r="G30" s="14"/>
      <c r="H30" s="15"/>
      <c r="I30" s="15"/>
      <c r="J30" s="15"/>
      <c r="K30" s="16" t="e">
        <f>LOOKUP($J30,$AB14:$AB54,$AC14:$AC54)</f>
        <v>#N/A</v>
      </c>
      <c r="L30" s="14"/>
      <c r="M30" s="15"/>
      <c r="N30" s="16" t="e">
        <f>LOOKUP($M30,$AB14:$AB54,$AC14:$AC54)</f>
        <v>#N/A</v>
      </c>
      <c r="O30" s="14"/>
      <c r="P30" s="15"/>
      <c r="Q30" s="16" t="e">
        <f>LOOKUP($P30,$AB14:$AB54,$AC14:$AC54)</f>
        <v>#N/A</v>
      </c>
      <c r="R30" s="14"/>
      <c r="S30" s="15"/>
      <c r="T30" s="15"/>
      <c r="U30" s="15"/>
      <c r="V30" s="16" t="e">
        <f>LOOKUP($U30,$AB14:$AB54,$AC14:$AC54)</f>
        <v>#N/A</v>
      </c>
      <c r="W30" s="8" t="e">
        <f t="shared" si="0"/>
        <v>#N/A</v>
      </c>
      <c r="X30" s="17"/>
      <c r="AB30">
        <v>17</v>
      </c>
      <c r="AC30">
        <v>10</v>
      </c>
    </row>
    <row r="31" spans="1:29" ht="15" hidden="1" thickBot="1" x14ac:dyDescent="0.4">
      <c r="A31" s="14">
        <v>18</v>
      </c>
      <c r="B31" s="15"/>
      <c r="C31" s="16"/>
      <c r="D31" s="14"/>
      <c r="E31" s="15"/>
      <c r="F31" s="16" t="e">
        <f>LOOKUP($E31,$AB14:$AB55,$AC14:$AC55)</f>
        <v>#N/A</v>
      </c>
      <c r="G31" s="14"/>
      <c r="H31" s="15"/>
      <c r="I31" s="15"/>
      <c r="J31" s="15"/>
      <c r="K31" s="16" t="e">
        <f>LOOKUP($J31,$AB14:$AB55,$AC14:$AC55)</f>
        <v>#N/A</v>
      </c>
      <c r="L31" s="14"/>
      <c r="M31" s="15"/>
      <c r="N31" s="16" t="e">
        <f>LOOKUP($M31,$AB14:$AB55,$AC14:$AC55)</f>
        <v>#N/A</v>
      </c>
      <c r="O31" s="14"/>
      <c r="P31" s="15"/>
      <c r="Q31" s="16" t="e">
        <f>LOOKUP($P31,$AB14:$AB55,$AC14:$AC55)</f>
        <v>#N/A</v>
      </c>
      <c r="R31" s="14"/>
      <c r="S31" s="15"/>
      <c r="T31" s="15"/>
      <c r="U31" s="15"/>
      <c r="V31" s="16" t="e">
        <f>LOOKUP($U31,$AB14:$AB55,$AC14:$AC55)</f>
        <v>#N/A</v>
      </c>
      <c r="W31" s="8" t="e">
        <f t="shared" si="0"/>
        <v>#N/A</v>
      </c>
      <c r="X31" s="17"/>
      <c r="AB31">
        <v>18</v>
      </c>
      <c r="AC31">
        <v>9</v>
      </c>
    </row>
    <row r="32" spans="1:29" ht="15" hidden="1" thickBot="1" x14ac:dyDescent="0.4">
      <c r="A32" s="14">
        <v>19</v>
      </c>
      <c r="B32" s="15"/>
      <c r="C32" s="16"/>
      <c r="D32" s="14"/>
      <c r="E32" s="15"/>
      <c r="F32" s="16" t="e">
        <f>LOOKUP($E32,$AB14:$AB56,$AC14:$AC56)</f>
        <v>#N/A</v>
      </c>
      <c r="G32" s="14"/>
      <c r="H32" s="15"/>
      <c r="I32" s="15"/>
      <c r="J32" s="15"/>
      <c r="K32" s="16" t="e">
        <f>LOOKUP($J32,$AB14:$AB56,$AC14:$AC56)</f>
        <v>#N/A</v>
      </c>
      <c r="L32" s="14"/>
      <c r="M32" s="15"/>
      <c r="N32" s="16" t="e">
        <f>LOOKUP($M32,$AB14:$AB56,$AC14:$AC56)</f>
        <v>#N/A</v>
      </c>
      <c r="O32" s="14"/>
      <c r="P32" s="15"/>
      <c r="Q32" s="16" t="e">
        <f>LOOKUP($P32,$AB14:$AB56,$AC14:$AC56)</f>
        <v>#N/A</v>
      </c>
      <c r="R32" s="14"/>
      <c r="S32" s="15"/>
      <c r="T32" s="15"/>
      <c r="U32" s="15"/>
      <c r="V32" s="16" t="e">
        <f>LOOKUP($U32,$AB14:$AB56,$AC14:$AC56)</f>
        <v>#N/A</v>
      </c>
      <c r="W32" s="8" t="e">
        <f t="shared" si="0"/>
        <v>#N/A</v>
      </c>
      <c r="X32" s="17"/>
      <c r="AB32">
        <v>19</v>
      </c>
      <c r="AC32">
        <v>8</v>
      </c>
    </row>
    <row r="33" spans="1:29" ht="15" hidden="1" thickBot="1" x14ac:dyDescent="0.4">
      <c r="A33" s="14">
        <v>20</v>
      </c>
      <c r="B33" s="15"/>
      <c r="C33" s="16"/>
      <c r="D33" s="14"/>
      <c r="E33" s="15"/>
      <c r="F33" s="16" t="e">
        <f>LOOKUP($E33,$AB14:$AB57,$AC14:$AC57)</f>
        <v>#N/A</v>
      </c>
      <c r="G33" s="14"/>
      <c r="H33" s="15"/>
      <c r="I33" s="15"/>
      <c r="J33" s="15"/>
      <c r="K33" s="16" t="e">
        <f>LOOKUP($J33,$AB14:$AB57,$AC14:$AC57)</f>
        <v>#N/A</v>
      </c>
      <c r="L33" s="14"/>
      <c r="M33" s="15"/>
      <c r="N33" s="16" t="e">
        <f>LOOKUP($M33,$AB14:$AB57,$AC14:$AC57)</f>
        <v>#N/A</v>
      </c>
      <c r="O33" s="14"/>
      <c r="P33" s="15"/>
      <c r="Q33" s="16" t="e">
        <f>LOOKUP($P33,$AB14:$AB57,$AC14:$AC57)</f>
        <v>#N/A</v>
      </c>
      <c r="R33" s="14"/>
      <c r="S33" s="15"/>
      <c r="T33" s="15"/>
      <c r="U33" s="15"/>
      <c r="V33" s="16" t="e">
        <f>LOOKUP($U33,$AB14:$AB57,$AC14:$AC57)</f>
        <v>#N/A</v>
      </c>
      <c r="W33" s="8" t="e">
        <f t="shared" si="0"/>
        <v>#N/A</v>
      </c>
      <c r="X33" s="17"/>
      <c r="AB33">
        <v>20</v>
      </c>
      <c r="AC33">
        <v>7</v>
      </c>
    </row>
    <row r="34" spans="1:29" ht="15" hidden="1" thickBot="1" x14ac:dyDescent="0.4">
      <c r="A34" s="14">
        <v>21</v>
      </c>
      <c r="B34" s="15"/>
      <c r="C34" s="16"/>
      <c r="D34" s="14"/>
      <c r="E34" s="15"/>
      <c r="F34" s="16" t="e">
        <f>LOOKUP($E34,$AB14:$AB58,$AC14:$AC58)</f>
        <v>#N/A</v>
      </c>
      <c r="G34" s="14"/>
      <c r="H34" s="15"/>
      <c r="I34" s="15"/>
      <c r="J34" s="15"/>
      <c r="K34" s="16" t="e">
        <f>LOOKUP($J34,$AB14:$AB58,$AC14:$AC58)</f>
        <v>#N/A</v>
      </c>
      <c r="L34" s="14"/>
      <c r="M34" s="15"/>
      <c r="N34" s="16" t="e">
        <f>LOOKUP($M34,$AB14:$AB58,$AC14:$AC58)</f>
        <v>#N/A</v>
      </c>
      <c r="O34" s="14"/>
      <c r="P34" s="15"/>
      <c r="Q34" s="16" t="e">
        <f>LOOKUP($P34,$AB14:$AB58,$AC14:$AC58)</f>
        <v>#N/A</v>
      </c>
      <c r="R34" s="14"/>
      <c r="S34" s="15"/>
      <c r="T34" s="15"/>
      <c r="U34" s="15"/>
      <c r="V34" s="16" t="e">
        <f>LOOKUP($U34,$AB14:$AB58,$AC14:$AC58)</f>
        <v>#N/A</v>
      </c>
      <c r="W34" s="8" t="e">
        <f t="shared" si="0"/>
        <v>#N/A</v>
      </c>
      <c r="X34" s="17"/>
      <c r="AB34">
        <v>21</v>
      </c>
      <c r="AC34">
        <v>6</v>
      </c>
    </row>
    <row r="35" spans="1:29" ht="15" hidden="1" thickBot="1" x14ac:dyDescent="0.4">
      <c r="A35" s="14">
        <v>22</v>
      </c>
      <c r="B35" s="15"/>
      <c r="C35" s="16"/>
      <c r="D35" s="14"/>
      <c r="E35" s="15"/>
      <c r="F35" s="16" t="e">
        <f>LOOKUP($E35,$AB14:$AB59,$AC14:$AC59)</f>
        <v>#N/A</v>
      </c>
      <c r="G35" s="14"/>
      <c r="H35" s="15"/>
      <c r="I35" s="15"/>
      <c r="J35" s="15"/>
      <c r="K35" s="16" t="e">
        <f>LOOKUP($J35,$AB14:$AB59,$AC14:$AC59)</f>
        <v>#N/A</v>
      </c>
      <c r="L35" s="14"/>
      <c r="M35" s="15"/>
      <c r="N35" s="16" t="e">
        <f>LOOKUP($M35,$AB14:$AB59,$AC14:$AC59)</f>
        <v>#N/A</v>
      </c>
      <c r="O35" s="14"/>
      <c r="P35" s="15"/>
      <c r="Q35" s="16" t="e">
        <f>LOOKUP($P35,$AB14:$AB59,$AC14:$AC59)</f>
        <v>#N/A</v>
      </c>
      <c r="R35" s="14"/>
      <c r="S35" s="15"/>
      <c r="T35" s="15"/>
      <c r="U35" s="15"/>
      <c r="V35" s="16" t="e">
        <f>LOOKUP($U35,$AB14:$AB59,$AC14:$AC59)</f>
        <v>#N/A</v>
      </c>
      <c r="W35" s="8" t="e">
        <f t="shared" si="0"/>
        <v>#N/A</v>
      </c>
      <c r="X35" s="17"/>
      <c r="AB35">
        <v>22</v>
      </c>
      <c r="AC35">
        <v>5</v>
      </c>
    </row>
    <row r="36" spans="1:29" ht="15" hidden="1" thickBot="1" x14ac:dyDescent="0.4">
      <c r="A36" s="14">
        <v>23</v>
      </c>
      <c r="B36" s="15"/>
      <c r="C36" s="16"/>
      <c r="D36" s="14"/>
      <c r="E36" s="15"/>
      <c r="F36" s="16" t="e">
        <f>LOOKUP($E36,$AB14:$AB60,$AC14:$AC60)</f>
        <v>#N/A</v>
      </c>
      <c r="G36" s="14"/>
      <c r="H36" s="15"/>
      <c r="I36" s="15"/>
      <c r="J36" s="15"/>
      <c r="K36" s="16" t="e">
        <f>LOOKUP($J36,$AB14:$AB60,$AC14:$AC60)</f>
        <v>#N/A</v>
      </c>
      <c r="L36" s="14"/>
      <c r="M36" s="15"/>
      <c r="N36" s="16" t="e">
        <f>LOOKUP($M36,$AB14:$AB60,$AC14:$AC60)</f>
        <v>#N/A</v>
      </c>
      <c r="O36" s="14"/>
      <c r="P36" s="15"/>
      <c r="Q36" s="16" t="e">
        <f>LOOKUP($P36,$AB14:$AB60,$AC14:$AC60)</f>
        <v>#N/A</v>
      </c>
      <c r="R36" s="14"/>
      <c r="S36" s="15"/>
      <c r="T36" s="15"/>
      <c r="U36" s="15"/>
      <c r="V36" s="16" t="e">
        <f>LOOKUP($U36,$AB14:$AB60,$AC14:$AC60)</f>
        <v>#N/A</v>
      </c>
      <c r="W36" s="8" t="e">
        <f t="shared" si="0"/>
        <v>#N/A</v>
      </c>
      <c r="X36" s="17"/>
      <c r="AB36">
        <v>23</v>
      </c>
      <c r="AC36">
        <v>4</v>
      </c>
    </row>
    <row r="37" spans="1:29" ht="15" hidden="1" thickBot="1" x14ac:dyDescent="0.4">
      <c r="A37" s="14">
        <v>24</v>
      </c>
      <c r="B37" s="15"/>
      <c r="C37" s="16"/>
      <c r="D37" s="14"/>
      <c r="E37" s="15"/>
      <c r="F37" s="16" t="e">
        <f>LOOKUP($E37,$AB14:$AB61,$AC14:$AC61)</f>
        <v>#N/A</v>
      </c>
      <c r="G37" s="14"/>
      <c r="H37" s="15"/>
      <c r="I37" s="15"/>
      <c r="J37" s="15"/>
      <c r="K37" s="16" t="e">
        <f>LOOKUP($J37,$AB14:$AB61,$AC14:$AC61)</f>
        <v>#N/A</v>
      </c>
      <c r="L37" s="14"/>
      <c r="M37" s="15"/>
      <c r="N37" s="16" t="e">
        <f>LOOKUP($M37,$AB14:$AB61,$AC14:$AC61)</f>
        <v>#N/A</v>
      </c>
      <c r="O37" s="14"/>
      <c r="P37" s="15"/>
      <c r="Q37" s="16" t="e">
        <f>LOOKUP($P37,$AB14:$AB61,$AC14:$AC61)</f>
        <v>#N/A</v>
      </c>
      <c r="R37" s="14"/>
      <c r="S37" s="15"/>
      <c r="T37" s="15"/>
      <c r="U37" s="15"/>
      <c r="V37" s="16" t="e">
        <f>LOOKUP($U37,$AB14:$AB61,$AC14:$AC61)</f>
        <v>#N/A</v>
      </c>
      <c r="W37" s="8" t="e">
        <f t="shared" si="0"/>
        <v>#N/A</v>
      </c>
      <c r="X37" s="17"/>
      <c r="AB37">
        <v>24</v>
      </c>
      <c r="AC37">
        <v>3</v>
      </c>
    </row>
    <row r="38" spans="1:29" ht="15" hidden="1" thickBot="1" x14ac:dyDescent="0.4">
      <c r="A38" s="14">
        <v>25</v>
      </c>
      <c r="B38" s="15"/>
      <c r="C38" s="16"/>
      <c r="D38" s="14"/>
      <c r="E38" s="15"/>
      <c r="F38" s="16" t="e">
        <f>LOOKUP($E38,$AB14:$AB62,$AC34:$AC62)</f>
        <v>#N/A</v>
      </c>
      <c r="G38" s="14"/>
      <c r="H38" s="15"/>
      <c r="I38" s="15"/>
      <c r="J38" s="15"/>
      <c r="K38" s="16" t="e">
        <f>LOOKUP($J38,$AB14:$AB62,$AC34:$AC62)</f>
        <v>#N/A</v>
      </c>
      <c r="L38" s="14"/>
      <c r="M38" s="15"/>
      <c r="N38" s="16" t="e">
        <f>LOOKUP($M38,$AB14:$AB62,$AC34:$AC62)</f>
        <v>#N/A</v>
      </c>
      <c r="O38" s="14"/>
      <c r="P38" s="15"/>
      <c r="Q38" s="16" t="e">
        <f>LOOKUP($P38,$AB14:$AB62,$AC34:$AC62)</f>
        <v>#N/A</v>
      </c>
      <c r="R38" s="14"/>
      <c r="S38" s="15"/>
      <c r="T38" s="15"/>
      <c r="U38" s="15"/>
      <c r="V38" s="16" t="e">
        <f>LOOKUP($U38,$AB14:$AB62,$AC34:$AC62)</f>
        <v>#N/A</v>
      </c>
      <c r="W38" s="8" t="e">
        <f t="shared" si="0"/>
        <v>#N/A</v>
      </c>
      <c r="X38" s="17"/>
      <c r="AB38">
        <v>25</v>
      </c>
      <c r="AC38">
        <v>2</v>
      </c>
    </row>
    <row r="39" spans="1:29" ht="15" hidden="1" thickBot="1" x14ac:dyDescent="0.4">
      <c r="A39" s="14">
        <v>26</v>
      </c>
      <c r="B39" s="15"/>
      <c r="C39" s="16"/>
      <c r="D39" s="14"/>
      <c r="E39" s="15"/>
      <c r="F39" s="16" t="e">
        <f>LOOKUP($E39,$AB14:$AB63,$AC14:$AC63)</f>
        <v>#N/A</v>
      </c>
      <c r="G39" s="14"/>
      <c r="H39" s="15"/>
      <c r="I39" s="15"/>
      <c r="J39" s="15"/>
      <c r="K39" s="16" t="e">
        <f>LOOKUP($J39,$AB14:$AB63,$AC14:$AC63)</f>
        <v>#N/A</v>
      </c>
      <c r="L39" s="14"/>
      <c r="M39" s="15"/>
      <c r="N39" s="16" t="e">
        <f>LOOKUP($M39,$AB14:$AB63,$AC14:$AC63)</f>
        <v>#N/A</v>
      </c>
      <c r="O39" s="14"/>
      <c r="P39" s="15"/>
      <c r="Q39" s="16" t="e">
        <f>LOOKUP($P39,$AB14:$AB63,$AC14:$AC63)</f>
        <v>#N/A</v>
      </c>
      <c r="R39" s="14"/>
      <c r="S39" s="15"/>
      <c r="T39" s="15"/>
      <c r="U39" s="15"/>
      <c r="V39" s="16" t="e">
        <f>LOOKUP($U39,$AB14:$AB63,$AC14:$AC63)</f>
        <v>#N/A</v>
      </c>
      <c r="W39" s="8" t="e">
        <f t="shared" si="0"/>
        <v>#N/A</v>
      </c>
      <c r="X39" s="17"/>
      <c r="AB39">
        <v>26</v>
      </c>
      <c r="AC39">
        <v>1</v>
      </c>
    </row>
    <row r="40" spans="1:29" ht="15" hidden="1" thickBot="1" x14ac:dyDescent="0.4">
      <c r="A40" s="18">
        <v>27</v>
      </c>
      <c r="B40" s="19"/>
      <c r="C40" s="20"/>
      <c r="D40" s="18"/>
      <c r="E40" s="19"/>
      <c r="F40" s="20" t="e">
        <f>LOOKUP($E40,$AB14:$AB64,$AC14:$AC64)</f>
        <v>#N/A</v>
      </c>
      <c r="G40" s="18"/>
      <c r="H40" s="19"/>
      <c r="I40" s="19"/>
      <c r="J40" s="19"/>
      <c r="K40" s="20" t="e">
        <f>LOOKUP($J40,$AB14:$AB64,$AC14:$AC64)</f>
        <v>#N/A</v>
      </c>
      <c r="L40" s="18"/>
      <c r="M40" s="19"/>
      <c r="N40" s="20" t="e">
        <f>LOOKUP($M40,$AB14:$AB64,$AC14:$AC64)</f>
        <v>#N/A</v>
      </c>
      <c r="O40" s="18"/>
      <c r="P40" s="19"/>
      <c r="Q40" s="20" t="e">
        <f>LOOKUP($P40,$AB14:$AB64,$AC14:$AC64)</f>
        <v>#N/A</v>
      </c>
      <c r="R40" s="18"/>
      <c r="S40" s="19"/>
      <c r="T40" s="19"/>
      <c r="U40" s="19"/>
      <c r="V40" s="20" t="e">
        <f>LOOKUP($U40,$AB14:$AB64,$AC14:$AC64)</f>
        <v>#N/A</v>
      </c>
      <c r="W40" s="8" t="e">
        <f t="shared" si="0"/>
        <v>#N/A</v>
      </c>
      <c r="X40" s="21"/>
      <c r="AB40">
        <v>27</v>
      </c>
      <c r="AC40">
        <v>0</v>
      </c>
    </row>
    <row r="41" spans="1:29" ht="15" thickBot="1" x14ac:dyDescent="0.4">
      <c r="W41" s="8">
        <f t="shared" si="0"/>
        <v>0</v>
      </c>
    </row>
    <row r="42" spans="1:29" ht="19.5" customHeight="1" thickBot="1" x14ac:dyDescent="0.4">
      <c r="W42" s="8">
        <f t="shared" si="0"/>
        <v>0</v>
      </c>
    </row>
  </sheetData>
  <mergeCells count="7">
    <mergeCell ref="W12:X12"/>
    <mergeCell ref="A12:C12"/>
    <mergeCell ref="D12:F12"/>
    <mergeCell ref="G12:K12"/>
    <mergeCell ref="L12:N12"/>
    <mergeCell ref="O12:Q12"/>
    <mergeCell ref="R12:V12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7C367-6841-466F-BB02-76BA9F35CF34}">
  <dimension ref="A3:AC42"/>
  <sheetViews>
    <sheetView workbookViewId="0">
      <selection activeCell="A17" sqref="A17:XFD17"/>
    </sheetView>
  </sheetViews>
  <sheetFormatPr defaultRowHeight="14.5" x14ac:dyDescent="0.35"/>
  <cols>
    <col min="1" max="1" width="4.453125" customWidth="1"/>
    <col min="2" max="2" width="20.54296875" customWidth="1"/>
    <col min="3" max="3" width="11.54296875" customWidth="1"/>
    <col min="4" max="4" width="10.54296875" customWidth="1"/>
    <col min="5" max="17" width="8.90625" customWidth="1"/>
    <col min="18" max="18" width="9.453125" customWidth="1"/>
    <col min="19" max="20" width="9.453125" hidden="1" customWidth="1"/>
    <col min="21" max="22" width="9.453125" customWidth="1"/>
    <col min="23" max="25" width="8.90625" customWidth="1"/>
    <col min="26" max="27" width="8.90625" hidden="1" customWidth="1"/>
    <col min="28" max="29" width="8.54296875" hidden="1" customWidth="1"/>
    <col min="30" max="33" width="8.90625" customWidth="1"/>
  </cols>
  <sheetData>
    <row r="3" spans="1:29" ht="15.5" x14ac:dyDescent="0.35">
      <c r="B3" s="23" t="s">
        <v>0</v>
      </c>
    </row>
    <row r="4" spans="1:29" x14ac:dyDescent="0.35">
      <c r="B4" t="s">
        <v>42</v>
      </c>
    </row>
    <row r="7" spans="1:29" x14ac:dyDescent="0.35">
      <c r="B7" t="s">
        <v>1</v>
      </c>
      <c r="C7" t="s">
        <v>39</v>
      </c>
    </row>
    <row r="9" spans="1:29" x14ac:dyDescent="0.35">
      <c r="B9" t="s">
        <v>3</v>
      </c>
    </row>
    <row r="11" spans="1:29" ht="15" thickBot="1" x14ac:dyDescent="0.4"/>
    <row r="12" spans="1:29" ht="16" thickBot="1" x14ac:dyDescent="0.4">
      <c r="A12" s="53"/>
      <c r="B12" s="54"/>
      <c r="C12" s="55"/>
      <c r="D12" s="56" t="s">
        <v>4</v>
      </c>
      <c r="E12" s="57"/>
      <c r="F12" s="58"/>
      <c r="G12" s="59" t="s">
        <v>5</v>
      </c>
      <c r="H12" s="60"/>
      <c r="I12" s="60"/>
      <c r="J12" s="60"/>
      <c r="K12" s="61"/>
      <c r="L12" s="59" t="s">
        <v>6</v>
      </c>
      <c r="M12" s="60"/>
      <c r="N12" s="61"/>
      <c r="O12" s="59" t="s">
        <v>7</v>
      </c>
      <c r="P12" s="60"/>
      <c r="Q12" s="61"/>
      <c r="R12" s="62" t="s">
        <v>8</v>
      </c>
      <c r="S12" s="63"/>
      <c r="T12" s="63"/>
      <c r="U12" s="63"/>
      <c r="V12" s="64"/>
      <c r="W12" s="51" t="s">
        <v>9</v>
      </c>
      <c r="X12" s="52"/>
    </row>
    <row r="13" spans="1:29" ht="29.5" thickBot="1" x14ac:dyDescent="0.4">
      <c r="A13" s="1" t="s">
        <v>10</v>
      </c>
      <c r="B13" s="2" t="s">
        <v>11</v>
      </c>
      <c r="C13" s="3" t="s">
        <v>12</v>
      </c>
      <c r="D13" s="1" t="s">
        <v>13</v>
      </c>
      <c r="E13" s="2" t="s">
        <v>14</v>
      </c>
      <c r="F13" s="3" t="s">
        <v>15</v>
      </c>
      <c r="G13" s="1" t="s">
        <v>16</v>
      </c>
      <c r="H13" s="2" t="s">
        <v>17</v>
      </c>
      <c r="I13" s="2" t="s">
        <v>18</v>
      </c>
      <c r="J13" s="2" t="s">
        <v>14</v>
      </c>
      <c r="K13" s="3" t="s">
        <v>15</v>
      </c>
      <c r="L13" s="1" t="s">
        <v>19</v>
      </c>
      <c r="M13" s="2" t="s">
        <v>14</v>
      </c>
      <c r="N13" s="3" t="s">
        <v>15</v>
      </c>
      <c r="O13" s="1" t="s">
        <v>19</v>
      </c>
      <c r="P13" s="2" t="s">
        <v>14</v>
      </c>
      <c r="Q13" s="3" t="s">
        <v>15</v>
      </c>
      <c r="R13" s="1" t="s">
        <v>20</v>
      </c>
      <c r="S13" s="2" t="s">
        <v>21</v>
      </c>
      <c r="T13" s="2" t="s">
        <v>22</v>
      </c>
      <c r="U13" s="2" t="s">
        <v>14</v>
      </c>
      <c r="V13" s="3" t="s">
        <v>15</v>
      </c>
      <c r="W13" s="1" t="s">
        <v>23</v>
      </c>
      <c r="X13" s="3" t="s">
        <v>14</v>
      </c>
      <c r="AB13" t="s">
        <v>24</v>
      </c>
      <c r="AC13" t="s">
        <v>25</v>
      </c>
    </row>
    <row r="14" spans="1:29" ht="15" thickBot="1" x14ac:dyDescent="0.4">
      <c r="A14" s="4">
        <v>1</v>
      </c>
      <c r="B14" s="5" t="s">
        <v>116</v>
      </c>
      <c r="C14" s="6" t="s">
        <v>117</v>
      </c>
      <c r="D14" s="4">
        <v>0</v>
      </c>
      <c r="E14" s="5">
        <v>3</v>
      </c>
      <c r="F14" s="6">
        <f>LOOKUP($E14,$AB14:$AB40,$AC14:$AC40)</f>
        <v>25</v>
      </c>
      <c r="G14" s="4">
        <v>1.44</v>
      </c>
      <c r="H14" s="39">
        <v>1.49</v>
      </c>
      <c r="I14" s="50">
        <v>1.39</v>
      </c>
      <c r="J14" s="5">
        <v>3</v>
      </c>
      <c r="K14" s="6">
        <f>LOOKUP($J14,$AB14:$AB40,$AC14:$AC40)</f>
        <v>25</v>
      </c>
      <c r="L14" s="4">
        <v>0</v>
      </c>
      <c r="M14" s="5">
        <v>3</v>
      </c>
      <c r="N14" s="6">
        <f>LOOKUP($M14,$AB14:$AB40,$AC14:$AC40)</f>
        <v>25</v>
      </c>
      <c r="O14" s="4">
        <v>21.92</v>
      </c>
      <c r="P14" s="5">
        <v>3</v>
      </c>
      <c r="Q14" s="6">
        <f>LOOKUP($P14,$AB14:$AB40,$AC14:$AC40)</f>
        <v>25</v>
      </c>
      <c r="R14" s="4" t="s">
        <v>118</v>
      </c>
      <c r="S14" s="5"/>
      <c r="T14" s="5"/>
      <c r="U14" s="5">
        <v>3</v>
      </c>
      <c r="V14" s="6">
        <f>LOOKUP($U14,$AB14:$AB40,$AC14:$AC40)</f>
        <v>25</v>
      </c>
      <c r="W14" s="8">
        <f>F14+K14+N14+Q14+V14</f>
        <v>125</v>
      </c>
      <c r="X14" s="9">
        <v>3</v>
      </c>
      <c r="AB14">
        <v>1</v>
      </c>
      <c r="AC14">
        <v>30</v>
      </c>
    </row>
    <row r="15" spans="1:29" ht="15" thickBot="1" x14ac:dyDescent="0.4">
      <c r="A15" s="10">
        <v>2</v>
      </c>
      <c r="B15" s="15" t="s">
        <v>119</v>
      </c>
      <c r="C15" s="16" t="s">
        <v>112</v>
      </c>
      <c r="D15" s="10">
        <v>14</v>
      </c>
      <c r="E15" s="11">
        <v>2</v>
      </c>
      <c r="F15" s="12">
        <f>LOOKUP($E15,$AB14:$AB40,$AC14:$AC40)</f>
        <v>27</v>
      </c>
      <c r="G15" s="10">
        <v>2.35</v>
      </c>
      <c r="H15" s="34">
        <v>2.4500000000000002</v>
      </c>
      <c r="I15" s="11">
        <v>2.44</v>
      </c>
      <c r="J15" s="11">
        <v>2</v>
      </c>
      <c r="K15" s="12">
        <f>LOOKUP($J15,$AB14:$AB40,$AC14:$AC40)</f>
        <v>27</v>
      </c>
      <c r="L15" s="10">
        <v>11.51</v>
      </c>
      <c r="M15" s="11">
        <v>2</v>
      </c>
      <c r="N15" s="12">
        <f>LOOKUP($M15,$AB14:$AB40,$AC14:$AC40)</f>
        <v>27</v>
      </c>
      <c r="O15" s="10">
        <v>17.829999999999998</v>
      </c>
      <c r="P15" s="11">
        <v>2</v>
      </c>
      <c r="Q15" s="12">
        <f>LOOKUP($P15,$AB14:$AB40,$AC14:$AC40)</f>
        <v>27</v>
      </c>
      <c r="R15" s="10">
        <v>28.05</v>
      </c>
      <c r="S15" s="11"/>
      <c r="T15" s="11"/>
      <c r="U15" s="11">
        <v>1</v>
      </c>
      <c r="V15" s="12">
        <f>LOOKUP($U15,$AB14:$AB40,$AC14:$AC40)</f>
        <v>30</v>
      </c>
      <c r="W15" s="8">
        <f t="shared" ref="W15:W42" si="0">F15+K15+N15+Q15+V15</f>
        <v>138</v>
      </c>
      <c r="X15" s="13">
        <v>2</v>
      </c>
      <c r="AB15">
        <v>2</v>
      </c>
      <c r="AC15">
        <v>27</v>
      </c>
    </row>
    <row r="16" spans="1:29" ht="15" thickBot="1" x14ac:dyDescent="0.4">
      <c r="A16" s="14">
        <v>3</v>
      </c>
      <c r="B16" s="15" t="s">
        <v>120</v>
      </c>
      <c r="C16" s="16" t="s">
        <v>121</v>
      </c>
      <c r="D16" s="14">
        <v>22</v>
      </c>
      <c r="E16" s="15">
        <v>1</v>
      </c>
      <c r="F16" s="16">
        <f>LOOKUP($E16,$AB14:$AB40,$AC14:$AC40)</f>
        <v>30</v>
      </c>
      <c r="G16" s="14">
        <v>2.76</v>
      </c>
      <c r="H16" s="15">
        <v>2.78</v>
      </c>
      <c r="I16" s="22">
        <v>2.79</v>
      </c>
      <c r="J16" s="15">
        <v>1</v>
      </c>
      <c r="K16" s="16">
        <f>LOOKUP($J16,$AB14:$AB40,$AC14:$AC40)</f>
        <v>30</v>
      </c>
      <c r="L16" s="14">
        <v>22.39</v>
      </c>
      <c r="M16" s="15">
        <v>1</v>
      </c>
      <c r="N16" s="16">
        <f>LOOKUP($M16,$AB14:$AB40,$AC14:$AC40)</f>
        <v>30</v>
      </c>
      <c r="O16" s="14">
        <v>17.22</v>
      </c>
      <c r="P16" s="15">
        <v>1</v>
      </c>
      <c r="Q16" s="16">
        <f>LOOKUP($P16,$AB14:$AB40,$AC14:$AC40)</f>
        <v>30</v>
      </c>
      <c r="R16" s="14">
        <v>32.71</v>
      </c>
      <c r="S16" s="15"/>
      <c r="T16" s="15"/>
      <c r="U16" s="15">
        <v>2</v>
      </c>
      <c r="V16" s="16">
        <f>LOOKUP($U16,$AB14:$AB40,$AC14:$AC40)</f>
        <v>27</v>
      </c>
      <c r="W16" s="8">
        <f t="shared" si="0"/>
        <v>147</v>
      </c>
      <c r="X16" s="17">
        <v>1</v>
      </c>
      <c r="AB16">
        <v>3</v>
      </c>
      <c r="AC16">
        <v>25</v>
      </c>
    </row>
    <row r="17" spans="1:29" ht="15" hidden="1" thickBot="1" x14ac:dyDescent="0.4">
      <c r="A17" s="14">
        <v>4</v>
      </c>
      <c r="B17" s="15"/>
      <c r="C17" s="16"/>
      <c r="D17" s="14"/>
      <c r="E17" s="15"/>
      <c r="F17" s="16" t="e">
        <f>LOOKUP($E17,$AB14:$AB41,$AC14:$AC41)</f>
        <v>#N/A</v>
      </c>
      <c r="G17" s="14"/>
      <c r="H17" s="15"/>
      <c r="I17" s="22"/>
      <c r="J17" s="15"/>
      <c r="K17" s="16" t="e">
        <f>LOOKUP($J17,$AB14:$AB41,$AC14:$AC41)</f>
        <v>#N/A</v>
      </c>
      <c r="L17" s="14"/>
      <c r="M17" s="15"/>
      <c r="N17" s="16" t="e">
        <f>LOOKUP($M17,$AB14:$AB41,$AC14:$AC41)</f>
        <v>#N/A</v>
      </c>
      <c r="O17" s="14"/>
      <c r="P17" s="15"/>
      <c r="Q17" s="16" t="e">
        <f>LOOKUP($P17,$AB14:$AB41,$AC14:$AC41)</f>
        <v>#N/A</v>
      </c>
      <c r="R17" s="14"/>
      <c r="S17" s="15"/>
      <c r="T17" s="15"/>
      <c r="U17" s="15"/>
      <c r="V17" s="16" t="e">
        <f>LOOKUP($U17,$AB14:$AB41,$AC14:$AC41)</f>
        <v>#N/A</v>
      </c>
      <c r="W17" s="8" t="e">
        <f t="shared" si="0"/>
        <v>#N/A</v>
      </c>
      <c r="X17" s="17"/>
      <c r="AB17">
        <v>4</v>
      </c>
      <c r="AC17">
        <v>23</v>
      </c>
    </row>
    <row r="18" spans="1:29" ht="15" hidden="1" customHeight="1" thickBot="1" x14ac:dyDescent="0.4">
      <c r="A18" s="14">
        <v>5</v>
      </c>
      <c r="B18" s="15"/>
      <c r="C18" s="16"/>
      <c r="D18" s="14"/>
      <c r="E18" s="15"/>
      <c r="F18" s="16" t="e">
        <f>LOOKUP($E18,$AB14:$AB42,$AC14:$AC42)</f>
        <v>#N/A</v>
      </c>
      <c r="G18" s="14"/>
      <c r="H18" s="22"/>
      <c r="I18" s="15"/>
      <c r="J18" s="15"/>
      <c r="K18" s="16" t="e">
        <f>LOOKUP($J18,$AB14:$AB42,$AC14:$AC42)</f>
        <v>#N/A</v>
      </c>
      <c r="L18" s="14"/>
      <c r="M18" s="15"/>
      <c r="N18" s="16" t="e">
        <f>LOOKUP($M18,$AB14:$AB42,$AC14:$AC42)</f>
        <v>#N/A</v>
      </c>
      <c r="O18" s="14"/>
      <c r="P18" s="15"/>
      <c r="Q18" s="16" t="e">
        <f>LOOKUP($P18,$AB14:$AB42,$AC14:$AC42)</f>
        <v>#N/A</v>
      </c>
      <c r="R18" s="14"/>
      <c r="S18" s="15"/>
      <c r="T18" s="15"/>
      <c r="U18" s="15"/>
      <c r="V18" s="16" t="e">
        <f>LOOKUP($U18,$AB14:$AB42,$AC14:$AC42)</f>
        <v>#N/A</v>
      </c>
      <c r="W18" s="8" t="e">
        <f>F18+K18+N18+Q18+V18</f>
        <v>#N/A</v>
      </c>
      <c r="X18" s="17"/>
      <c r="AB18">
        <v>5</v>
      </c>
      <c r="AC18">
        <v>22</v>
      </c>
    </row>
    <row r="19" spans="1:29" ht="15" hidden="1" customHeight="1" thickBot="1" x14ac:dyDescent="0.4">
      <c r="A19" s="14">
        <v>6</v>
      </c>
      <c r="B19" s="25"/>
      <c r="C19" s="26"/>
      <c r="D19" s="14"/>
      <c r="E19" s="15"/>
      <c r="F19" s="16" t="e">
        <f>LOOKUP($E19,$AB14:$AB43,$AC14:$AC43)</f>
        <v>#N/A</v>
      </c>
      <c r="G19" s="14"/>
      <c r="H19" s="15"/>
      <c r="I19" s="22"/>
      <c r="J19" s="15"/>
      <c r="K19" s="16" t="e">
        <f>LOOKUP($J19,$AB14:$AB43,$AC14:$AC43)</f>
        <v>#N/A</v>
      </c>
      <c r="L19" s="14"/>
      <c r="M19" s="15"/>
      <c r="N19" s="16" t="e">
        <f>LOOKUP($M19,$AB14:$AB43,$AC14:$AC43)</f>
        <v>#N/A</v>
      </c>
      <c r="O19" s="14"/>
      <c r="P19" s="15"/>
      <c r="Q19" s="16" t="e">
        <f>LOOKUP($P19,$AB14:$AB43,$AC14:$AC43)</f>
        <v>#N/A</v>
      </c>
      <c r="R19" s="14"/>
      <c r="S19" s="15"/>
      <c r="T19" s="15"/>
      <c r="U19" s="15"/>
      <c r="V19" s="16" t="e">
        <f>LOOKUP($U19,$AB14:$AB43,$AC14:$AC43)</f>
        <v>#N/A</v>
      </c>
      <c r="W19" s="8" t="e">
        <f t="shared" si="0"/>
        <v>#N/A</v>
      </c>
      <c r="X19" s="17"/>
      <c r="AB19">
        <v>6</v>
      </c>
      <c r="AC19">
        <v>21</v>
      </c>
    </row>
    <row r="20" spans="1:29" ht="15" hidden="1" thickBot="1" x14ac:dyDescent="0.4">
      <c r="A20" s="14">
        <v>7</v>
      </c>
      <c r="B20" s="15"/>
      <c r="C20" s="16"/>
      <c r="D20" s="14"/>
      <c r="E20" s="15"/>
      <c r="F20" s="16" t="e">
        <f>LOOKUP($E20,$AB14:$AB44,$AC14:$AC44)</f>
        <v>#N/A</v>
      </c>
      <c r="G20" s="14"/>
      <c r="H20" s="22"/>
      <c r="I20" s="15"/>
      <c r="J20" s="15"/>
      <c r="K20" s="16" t="e">
        <f>LOOKUP($J20,$AB14:$AB44,$AC14:$AC44)</f>
        <v>#N/A</v>
      </c>
      <c r="L20" s="14"/>
      <c r="M20" s="15"/>
      <c r="N20" s="16" t="e">
        <f>LOOKUP($M20,$AB14:$AB44,$AC14:$AC44)</f>
        <v>#N/A</v>
      </c>
      <c r="O20" s="14"/>
      <c r="P20" s="15"/>
      <c r="Q20" s="16" t="e">
        <f>LOOKUP($P20,$AB14:$AB44,$AC14:$AC44)</f>
        <v>#N/A</v>
      </c>
      <c r="R20" s="14"/>
      <c r="S20" s="15"/>
      <c r="T20" s="15"/>
      <c r="U20" s="15"/>
      <c r="V20" s="16" t="e">
        <f>LOOKUP($U20,$AB14:$AB44,$AC14:$AC44)</f>
        <v>#N/A</v>
      </c>
      <c r="W20" s="8" t="e">
        <f t="shared" si="0"/>
        <v>#N/A</v>
      </c>
      <c r="X20" s="17"/>
      <c r="AB20">
        <v>7</v>
      </c>
      <c r="AC20">
        <v>20</v>
      </c>
    </row>
    <row r="21" spans="1:29" ht="15" hidden="1" thickBot="1" x14ac:dyDescent="0.4">
      <c r="A21" s="14">
        <v>8</v>
      </c>
      <c r="B21" s="15"/>
      <c r="C21" s="16"/>
      <c r="D21" s="14"/>
      <c r="E21" s="15"/>
      <c r="F21" s="16" t="e">
        <f>LOOKUP($E21,$AB14:$AB45,$AC14:$AC45)</f>
        <v>#N/A</v>
      </c>
      <c r="G21" s="14"/>
      <c r="H21" s="15"/>
      <c r="I21" s="15"/>
      <c r="J21" s="15"/>
      <c r="K21" s="16" t="e">
        <f>LOOKUP($J21,$AB14:$AB45,$AC14:$AC45)</f>
        <v>#N/A</v>
      </c>
      <c r="L21" s="14"/>
      <c r="M21" s="15"/>
      <c r="N21" s="16" t="e">
        <f>LOOKUP($M21,$AB14:$AB45,$AC14:$AC45)</f>
        <v>#N/A</v>
      </c>
      <c r="O21" s="14"/>
      <c r="P21" s="15"/>
      <c r="Q21" s="16" t="e">
        <f>LOOKUP($P21,$AB14:$AB45,$AC14:$AC45)</f>
        <v>#N/A</v>
      </c>
      <c r="R21" s="14"/>
      <c r="S21" s="15"/>
      <c r="T21" s="15"/>
      <c r="U21" s="15"/>
      <c r="V21" s="16" t="e">
        <f>LOOKUP($U21,$AB14:$AB45,$AC14:$AC45)</f>
        <v>#N/A</v>
      </c>
      <c r="W21" s="8" t="e">
        <f t="shared" si="0"/>
        <v>#N/A</v>
      </c>
      <c r="X21" s="17"/>
      <c r="AB21">
        <v>8</v>
      </c>
      <c r="AC21">
        <v>19</v>
      </c>
    </row>
    <row r="22" spans="1:29" ht="15" hidden="1" thickBot="1" x14ac:dyDescent="0.4">
      <c r="A22" s="14">
        <v>9</v>
      </c>
      <c r="B22" s="15"/>
      <c r="C22" s="16"/>
      <c r="D22" s="14"/>
      <c r="E22" s="15"/>
      <c r="F22" s="16" t="e">
        <f>LOOKUP($E22,$AB14:$AB46,$AC14:$AC46)</f>
        <v>#N/A</v>
      </c>
      <c r="G22" s="14"/>
      <c r="H22" s="15"/>
      <c r="I22" s="15"/>
      <c r="J22" s="15"/>
      <c r="K22" s="16" t="e">
        <f>LOOKUP($J22,$AB14:$AB46,$AC14:$AC46)</f>
        <v>#N/A</v>
      </c>
      <c r="L22" s="14"/>
      <c r="M22" s="15"/>
      <c r="N22" s="16" t="e">
        <f>LOOKUP($M22,$AB14:$AB46,$AC14:$AC46)</f>
        <v>#N/A</v>
      </c>
      <c r="O22" s="14"/>
      <c r="P22" s="15"/>
      <c r="Q22" s="16" t="e">
        <f>LOOKUP($P22,$AB14:$AB46,$AC14:$AC46)</f>
        <v>#N/A</v>
      </c>
      <c r="R22" s="14"/>
      <c r="S22" s="15"/>
      <c r="T22" s="15"/>
      <c r="U22" s="15"/>
      <c r="V22" s="16" t="e">
        <f>LOOKUP($U22,$AB14:$AB46,$AC14:$AC46)</f>
        <v>#N/A</v>
      </c>
      <c r="W22" s="8" t="e">
        <f t="shared" si="0"/>
        <v>#N/A</v>
      </c>
      <c r="X22" s="17"/>
      <c r="AB22">
        <v>9</v>
      </c>
      <c r="AC22">
        <v>18</v>
      </c>
    </row>
    <row r="23" spans="1:29" ht="15" hidden="1" thickBot="1" x14ac:dyDescent="0.4">
      <c r="A23" s="14">
        <v>10</v>
      </c>
      <c r="B23" s="15"/>
      <c r="C23" s="16"/>
      <c r="D23" s="14"/>
      <c r="E23" s="15"/>
      <c r="F23" s="16" t="e">
        <f>LOOKUP($E23,$AB14:$AB47,$AC14:$AC47)</f>
        <v>#N/A</v>
      </c>
      <c r="G23" s="14"/>
      <c r="H23" s="15"/>
      <c r="I23" s="15"/>
      <c r="J23" s="15"/>
      <c r="K23" s="16" t="e">
        <f>LOOKUP($J23,$AB14:$AB47,$AC14:$AC47)</f>
        <v>#N/A</v>
      </c>
      <c r="L23" s="14"/>
      <c r="M23" s="15"/>
      <c r="N23" s="16" t="e">
        <f>LOOKUP($M23,$AB14:$AB47,$AC14:$AC47)</f>
        <v>#N/A</v>
      </c>
      <c r="O23" s="14"/>
      <c r="P23" s="15"/>
      <c r="Q23" s="16" t="e">
        <f>LOOKUP($P23,$AB14:$AB47,$AC14:$AC47)</f>
        <v>#N/A</v>
      </c>
      <c r="R23" s="14"/>
      <c r="S23" s="15"/>
      <c r="T23" s="15"/>
      <c r="U23" s="15"/>
      <c r="V23" s="16" t="e">
        <f>LOOKUP($U23,$AB14:$AB47,$AC14:$AC47)</f>
        <v>#N/A</v>
      </c>
      <c r="W23" s="8" t="e">
        <f t="shared" si="0"/>
        <v>#N/A</v>
      </c>
      <c r="X23" s="17"/>
      <c r="AB23">
        <v>10</v>
      </c>
      <c r="AC23">
        <v>17</v>
      </c>
    </row>
    <row r="24" spans="1:29" ht="15" hidden="1" thickBot="1" x14ac:dyDescent="0.4">
      <c r="A24" s="14">
        <v>11</v>
      </c>
      <c r="B24" s="15"/>
      <c r="C24" s="16"/>
      <c r="D24" s="14"/>
      <c r="E24" s="15"/>
      <c r="F24" s="16" t="e">
        <f>LOOKUP($E24,$AB14:$AB48,$AC14:$AC48)</f>
        <v>#N/A</v>
      </c>
      <c r="G24" s="14"/>
      <c r="H24" s="15"/>
      <c r="I24" s="15"/>
      <c r="J24" s="15"/>
      <c r="K24" s="16" t="e">
        <f>LOOKUP($J24,$AB14:$AB48,$AC14:$AC48)</f>
        <v>#N/A</v>
      </c>
      <c r="L24" s="14"/>
      <c r="M24" s="15"/>
      <c r="N24" s="16" t="e">
        <f>LOOKUP($M24,$AB14:$AB48,$AC14:$AC48)</f>
        <v>#N/A</v>
      </c>
      <c r="O24" s="14"/>
      <c r="P24" s="15"/>
      <c r="Q24" s="16" t="e">
        <f>LOOKUP($P24,$AB14:$AB48,$AC14:$AC48)</f>
        <v>#N/A</v>
      </c>
      <c r="R24" s="14"/>
      <c r="S24" s="15"/>
      <c r="T24" s="15"/>
      <c r="U24" s="15"/>
      <c r="V24" s="16" t="e">
        <f>LOOKUP($U24,$AB14:$AB48,$AC14:$AC48)</f>
        <v>#N/A</v>
      </c>
      <c r="W24" s="8" t="e">
        <f t="shared" si="0"/>
        <v>#N/A</v>
      </c>
      <c r="X24" s="17"/>
      <c r="AB24">
        <v>11</v>
      </c>
      <c r="AC24">
        <v>16</v>
      </c>
    </row>
    <row r="25" spans="1:29" ht="15" hidden="1" thickBot="1" x14ac:dyDescent="0.4">
      <c r="A25" s="14">
        <v>12</v>
      </c>
      <c r="B25" s="15"/>
      <c r="C25" s="16"/>
      <c r="D25" s="14"/>
      <c r="E25" s="15"/>
      <c r="F25" s="16" t="e">
        <f>LOOKUP($E25,$AB14:$AB49,$AC14:$AC49)</f>
        <v>#N/A</v>
      </c>
      <c r="G25" s="14"/>
      <c r="H25" s="15"/>
      <c r="I25" s="15"/>
      <c r="J25" s="15"/>
      <c r="K25" s="16" t="e">
        <f>LOOKUP($J25,$AB14:$AB49,$AC14:$AC49)</f>
        <v>#N/A</v>
      </c>
      <c r="L25" s="14"/>
      <c r="M25" s="15"/>
      <c r="N25" s="16" t="e">
        <f>LOOKUP($M25,$AB14:$AB49,$AC14:$AC49)</f>
        <v>#N/A</v>
      </c>
      <c r="O25" s="14"/>
      <c r="P25" s="15"/>
      <c r="Q25" s="16" t="e">
        <f>LOOKUP($P25,$AB14:$AB49,$AC14:$AC49)</f>
        <v>#N/A</v>
      </c>
      <c r="R25" s="14"/>
      <c r="S25" s="15"/>
      <c r="T25" s="15"/>
      <c r="U25" s="15"/>
      <c r="V25" s="16" t="e">
        <f>LOOKUP($U25,$AB14:$AB49,$AC14:$AC49)</f>
        <v>#N/A</v>
      </c>
      <c r="W25" s="8" t="e">
        <f t="shared" si="0"/>
        <v>#N/A</v>
      </c>
      <c r="X25" s="17"/>
      <c r="AB25">
        <v>12</v>
      </c>
      <c r="AC25">
        <v>15</v>
      </c>
    </row>
    <row r="26" spans="1:29" ht="15" hidden="1" thickBot="1" x14ac:dyDescent="0.4">
      <c r="A26" s="14">
        <v>13</v>
      </c>
      <c r="B26" s="15"/>
      <c r="C26" s="16"/>
      <c r="D26" s="14"/>
      <c r="E26" s="15"/>
      <c r="F26" s="16" t="e">
        <f>LOOKUP($E26,$AB14:$AB50,$AC14:$AC50)</f>
        <v>#N/A</v>
      </c>
      <c r="G26" s="14"/>
      <c r="H26" s="15"/>
      <c r="I26" s="15"/>
      <c r="J26" s="15"/>
      <c r="K26" s="16" t="e">
        <f>LOOKUP($J26,$AB14:$AB50,$AC14:$AC50)</f>
        <v>#N/A</v>
      </c>
      <c r="L26" s="14"/>
      <c r="M26" s="15"/>
      <c r="N26" s="16" t="e">
        <f>LOOKUP($M26,$AB14:$AB50,$AC14:$AC50)</f>
        <v>#N/A</v>
      </c>
      <c r="O26" s="14"/>
      <c r="P26" s="15"/>
      <c r="Q26" s="16" t="e">
        <f>LOOKUP($P26,$AB14:$AB50,$AC14:$AC50)</f>
        <v>#N/A</v>
      </c>
      <c r="R26" s="14"/>
      <c r="S26" s="15"/>
      <c r="T26" s="15"/>
      <c r="U26" s="15"/>
      <c r="V26" s="16" t="e">
        <f>LOOKUP($U26,$AB14:$AB50,$AC14:$AC50)</f>
        <v>#N/A</v>
      </c>
      <c r="W26" s="8" t="e">
        <f t="shared" si="0"/>
        <v>#N/A</v>
      </c>
      <c r="X26" s="17"/>
      <c r="AB26">
        <v>13</v>
      </c>
      <c r="AC26">
        <v>14</v>
      </c>
    </row>
    <row r="27" spans="1:29" ht="15" hidden="1" thickBot="1" x14ac:dyDescent="0.4">
      <c r="A27" s="14">
        <v>14</v>
      </c>
      <c r="B27" s="15"/>
      <c r="C27" s="16"/>
      <c r="D27" s="14"/>
      <c r="E27" s="15"/>
      <c r="F27" s="16" t="e">
        <f>LOOKUP($E27,$AB14:$AB51,$AC14:$AC51)</f>
        <v>#N/A</v>
      </c>
      <c r="G27" s="14"/>
      <c r="H27" s="15"/>
      <c r="I27" s="15"/>
      <c r="J27" s="15"/>
      <c r="K27" s="16" t="e">
        <f>LOOKUP($J27,$AB14:$AB51,$AC14:$AC51)</f>
        <v>#N/A</v>
      </c>
      <c r="L27" s="14"/>
      <c r="M27" s="15"/>
      <c r="N27" s="16" t="e">
        <f>LOOKUP($M27,$AB14:$AB51,$AC14:$AC51)</f>
        <v>#N/A</v>
      </c>
      <c r="O27" s="14"/>
      <c r="P27" s="15"/>
      <c r="Q27" s="16" t="e">
        <f>LOOKUP($P27,$AB14:$AB51,$AC14:$AC51)</f>
        <v>#N/A</v>
      </c>
      <c r="R27" s="14"/>
      <c r="S27" s="15"/>
      <c r="T27" s="15"/>
      <c r="U27" s="15"/>
      <c r="V27" s="16" t="e">
        <f>LOOKUP($U27,$AB14:$AB51,$AC14:$AC51)</f>
        <v>#N/A</v>
      </c>
      <c r="W27" s="8" t="e">
        <f t="shared" si="0"/>
        <v>#N/A</v>
      </c>
      <c r="X27" s="17"/>
      <c r="AB27">
        <v>14</v>
      </c>
      <c r="AC27">
        <v>13</v>
      </c>
    </row>
    <row r="28" spans="1:29" ht="15" hidden="1" thickBot="1" x14ac:dyDescent="0.4">
      <c r="A28" s="14">
        <v>15</v>
      </c>
      <c r="B28" s="15"/>
      <c r="C28" s="16"/>
      <c r="D28" s="14"/>
      <c r="E28" s="15"/>
      <c r="F28" s="16" t="e">
        <f>LOOKUP($E28,$AB14:$AB52,$AC14:$AC52)</f>
        <v>#N/A</v>
      </c>
      <c r="G28" s="14"/>
      <c r="H28" s="15"/>
      <c r="I28" s="15"/>
      <c r="J28" s="15"/>
      <c r="K28" s="16" t="e">
        <f>LOOKUP($J28,$AB14:$AB52,$AC14:$AC52)</f>
        <v>#N/A</v>
      </c>
      <c r="L28" s="14"/>
      <c r="M28" s="15"/>
      <c r="N28" s="16" t="e">
        <f>LOOKUP($M28,$AB14:$AB52,$AC14:$AC52)</f>
        <v>#N/A</v>
      </c>
      <c r="O28" s="14"/>
      <c r="P28" s="15"/>
      <c r="Q28" s="16" t="e">
        <f>LOOKUP($P28,$AB14:$AB52,$AC14:$AC52)</f>
        <v>#N/A</v>
      </c>
      <c r="R28" s="14"/>
      <c r="S28" s="15"/>
      <c r="T28" s="15"/>
      <c r="U28" s="15"/>
      <c r="V28" s="16" t="e">
        <f>LOOKUP($U28,$AB14:$AB52,$AC14:$AC52)</f>
        <v>#N/A</v>
      </c>
      <c r="W28" s="8" t="e">
        <f t="shared" si="0"/>
        <v>#N/A</v>
      </c>
      <c r="X28" s="17"/>
      <c r="AB28">
        <v>15</v>
      </c>
      <c r="AC28">
        <v>12</v>
      </c>
    </row>
    <row r="29" spans="1:29" ht="15" hidden="1" thickBot="1" x14ac:dyDescent="0.4">
      <c r="A29" s="14">
        <v>16</v>
      </c>
      <c r="B29" s="15"/>
      <c r="C29" s="16"/>
      <c r="D29" s="14"/>
      <c r="E29" s="15"/>
      <c r="F29" s="16" t="e">
        <f>LOOKUP($E29,$AB14:$AB53,$AC14:$AC53)</f>
        <v>#N/A</v>
      </c>
      <c r="G29" s="14"/>
      <c r="H29" s="15"/>
      <c r="I29" s="15"/>
      <c r="J29" s="15"/>
      <c r="K29" s="16" t="e">
        <f>LOOKUP($J29,$AB14:$AB53,$AC14:$AC53)</f>
        <v>#N/A</v>
      </c>
      <c r="L29" s="14"/>
      <c r="M29" s="15"/>
      <c r="N29" s="16" t="e">
        <f>LOOKUP($M29,$AB14:$AB53,$AC14:$AC53)</f>
        <v>#N/A</v>
      </c>
      <c r="O29" s="14"/>
      <c r="P29" s="15"/>
      <c r="Q29" s="16" t="e">
        <f>LOOKUP($P29,$AB14:$AB53,$AC14:$AC53)</f>
        <v>#N/A</v>
      </c>
      <c r="R29" s="14"/>
      <c r="S29" s="15"/>
      <c r="T29" s="15"/>
      <c r="U29" s="15"/>
      <c r="V29" s="16" t="e">
        <f>LOOKUP($U29,$AB14:$AB53,$AC14:$AC53)</f>
        <v>#N/A</v>
      </c>
      <c r="W29" s="8" t="e">
        <f t="shared" si="0"/>
        <v>#N/A</v>
      </c>
      <c r="X29" s="17"/>
      <c r="AB29">
        <v>16</v>
      </c>
      <c r="AC29">
        <v>11</v>
      </c>
    </row>
    <row r="30" spans="1:29" ht="15" hidden="1" thickBot="1" x14ac:dyDescent="0.4">
      <c r="A30" s="14">
        <v>17</v>
      </c>
      <c r="B30" s="15"/>
      <c r="C30" s="16"/>
      <c r="D30" s="14"/>
      <c r="E30" s="15"/>
      <c r="F30" s="16" t="e">
        <f>LOOKUP($E30,$AB14:$AB54,$AC14:$AC54)</f>
        <v>#N/A</v>
      </c>
      <c r="G30" s="14"/>
      <c r="H30" s="15"/>
      <c r="I30" s="15"/>
      <c r="J30" s="15"/>
      <c r="K30" s="16" t="e">
        <f>LOOKUP($J30,$AB14:$AB54,$AC14:$AC54)</f>
        <v>#N/A</v>
      </c>
      <c r="L30" s="14"/>
      <c r="M30" s="15"/>
      <c r="N30" s="16" t="e">
        <f>LOOKUP($M30,$AB14:$AB54,$AC14:$AC54)</f>
        <v>#N/A</v>
      </c>
      <c r="O30" s="14"/>
      <c r="P30" s="15"/>
      <c r="Q30" s="16" t="e">
        <f>LOOKUP($P30,$AB14:$AB54,$AC14:$AC54)</f>
        <v>#N/A</v>
      </c>
      <c r="R30" s="14"/>
      <c r="S30" s="15"/>
      <c r="T30" s="15"/>
      <c r="U30" s="15"/>
      <c r="V30" s="16" t="e">
        <f>LOOKUP($U30,$AB14:$AB54,$AC14:$AC54)</f>
        <v>#N/A</v>
      </c>
      <c r="W30" s="8" t="e">
        <f t="shared" si="0"/>
        <v>#N/A</v>
      </c>
      <c r="X30" s="17"/>
      <c r="AB30">
        <v>17</v>
      </c>
      <c r="AC30">
        <v>10</v>
      </c>
    </row>
    <row r="31" spans="1:29" ht="15" hidden="1" thickBot="1" x14ac:dyDescent="0.4">
      <c r="A31" s="14">
        <v>18</v>
      </c>
      <c r="B31" s="15"/>
      <c r="C31" s="16"/>
      <c r="D31" s="14"/>
      <c r="E31" s="15"/>
      <c r="F31" s="16" t="e">
        <f>LOOKUP($E31,$AB14:$AB55,$AC14:$AC55)</f>
        <v>#N/A</v>
      </c>
      <c r="G31" s="14"/>
      <c r="H31" s="15"/>
      <c r="I31" s="15"/>
      <c r="J31" s="15"/>
      <c r="K31" s="16" t="e">
        <f>LOOKUP($J31,$AB14:$AB55,$AC14:$AC55)</f>
        <v>#N/A</v>
      </c>
      <c r="L31" s="14"/>
      <c r="M31" s="15"/>
      <c r="N31" s="16" t="e">
        <f>LOOKUP($M31,$AB14:$AB55,$AC14:$AC55)</f>
        <v>#N/A</v>
      </c>
      <c r="O31" s="14"/>
      <c r="P31" s="15"/>
      <c r="Q31" s="16" t="e">
        <f>LOOKUP($P31,$AB14:$AB55,$AC14:$AC55)</f>
        <v>#N/A</v>
      </c>
      <c r="R31" s="14"/>
      <c r="S31" s="15"/>
      <c r="T31" s="15"/>
      <c r="U31" s="15"/>
      <c r="V31" s="16" t="e">
        <f>LOOKUP($U31,$AB14:$AB55,$AC14:$AC55)</f>
        <v>#N/A</v>
      </c>
      <c r="W31" s="8" t="e">
        <f t="shared" si="0"/>
        <v>#N/A</v>
      </c>
      <c r="X31" s="17"/>
      <c r="AB31">
        <v>18</v>
      </c>
      <c r="AC31">
        <v>9</v>
      </c>
    </row>
    <row r="32" spans="1:29" ht="15" hidden="1" thickBot="1" x14ac:dyDescent="0.4">
      <c r="A32" s="14">
        <v>19</v>
      </c>
      <c r="B32" s="15"/>
      <c r="C32" s="16"/>
      <c r="D32" s="14"/>
      <c r="E32" s="15"/>
      <c r="F32" s="16" t="e">
        <f>LOOKUP($E32,$AB14:$AB56,$AC14:$AC56)</f>
        <v>#N/A</v>
      </c>
      <c r="G32" s="14"/>
      <c r="H32" s="15"/>
      <c r="I32" s="15"/>
      <c r="J32" s="15"/>
      <c r="K32" s="16" t="e">
        <f>LOOKUP($J32,$AB14:$AB56,$AC14:$AC56)</f>
        <v>#N/A</v>
      </c>
      <c r="L32" s="14"/>
      <c r="M32" s="15"/>
      <c r="N32" s="16" t="e">
        <f>LOOKUP($M32,$AB14:$AB56,$AC14:$AC56)</f>
        <v>#N/A</v>
      </c>
      <c r="O32" s="14"/>
      <c r="P32" s="15"/>
      <c r="Q32" s="16" t="e">
        <f>LOOKUP($P32,$AB14:$AB56,$AC14:$AC56)</f>
        <v>#N/A</v>
      </c>
      <c r="R32" s="14"/>
      <c r="S32" s="15"/>
      <c r="T32" s="15"/>
      <c r="U32" s="15"/>
      <c r="V32" s="16" t="e">
        <f>LOOKUP($U32,$AB14:$AB56,$AC14:$AC56)</f>
        <v>#N/A</v>
      </c>
      <c r="W32" s="8" t="e">
        <f t="shared" si="0"/>
        <v>#N/A</v>
      </c>
      <c r="X32" s="17"/>
      <c r="AB32">
        <v>19</v>
      </c>
      <c r="AC32">
        <v>8</v>
      </c>
    </row>
    <row r="33" spans="1:29" ht="15" hidden="1" thickBot="1" x14ac:dyDescent="0.4">
      <c r="A33" s="14">
        <v>20</v>
      </c>
      <c r="B33" s="15"/>
      <c r="C33" s="16"/>
      <c r="D33" s="14"/>
      <c r="E33" s="15"/>
      <c r="F33" s="16" t="e">
        <f>LOOKUP($E33,$AB14:$AB57,$AC14:$AC57)</f>
        <v>#N/A</v>
      </c>
      <c r="G33" s="14"/>
      <c r="H33" s="15"/>
      <c r="I33" s="15"/>
      <c r="J33" s="15"/>
      <c r="K33" s="16" t="e">
        <f>LOOKUP($J33,$AB14:$AB57,$AC14:$AC57)</f>
        <v>#N/A</v>
      </c>
      <c r="L33" s="14"/>
      <c r="M33" s="15"/>
      <c r="N33" s="16" t="e">
        <f>LOOKUP($M33,$AB14:$AB57,$AC14:$AC57)</f>
        <v>#N/A</v>
      </c>
      <c r="O33" s="14"/>
      <c r="P33" s="15"/>
      <c r="Q33" s="16" t="e">
        <f>LOOKUP($P33,$AB14:$AB57,$AC14:$AC57)</f>
        <v>#N/A</v>
      </c>
      <c r="R33" s="14"/>
      <c r="S33" s="15"/>
      <c r="T33" s="15"/>
      <c r="U33" s="15"/>
      <c r="V33" s="16" t="e">
        <f>LOOKUP($U33,$AB14:$AB57,$AC14:$AC57)</f>
        <v>#N/A</v>
      </c>
      <c r="W33" s="8" t="e">
        <f t="shared" si="0"/>
        <v>#N/A</v>
      </c>
      <c r="X33" s="17"/>
      <c r="AB33">
        <v>20</v>
      </c>
      <c r="AC33">
        <v>7</v>
      </c>
    </row>
    <row r="34" spans="1:29" ht="15" hidden="1" thickBot="1" x14ac:dyDescent="0.4">
      <c r="A34" s="14">
        <v>21</v>
      </c>
      <c r="B34" s="15"/>
      <c r="C34" s="16"/>
      <c r="D34" s="14"/>
      <c r="E34" s="15"/>
      <c r="F34" s="16" t="e">
        <f>LOOKUP($E34,$AB14:$AB58,$AC14:$AC58)</f>
        <v>#N/A</v>
      </c>
      <c r="G34" s="14"/>
      <c r="H34" s="15"/>
      <c r="I34" s="15"/>
      <c r="J34" s="15"/>
      <c r="K34" s="16" t="e">
        <f>LOOKUP($J34,$AB14:$AB58,$AC14:$AC58)</f>
        <v>#N/A</v>
      </c>
      <c r="L34" s="14"/>
      <c r="M34" s="15"/>
      <c r="N34" s="16" t="e">
        <f>LOOKUP($M34,$AB14:$AB58,$AC14:$AC58)</f>
        <v>#N/A</v>
      </c>
      <c r="O34" s="14"/>
      <c r="P34" s="15"/>
      <c r="Q34" s="16" t="e">
        <f>LOOKUP($P34,$AB14:$AB58,$AC14:$AC58)</f>
        <v>#N/A</v>
      </c>
      <c r="R34" s="14"/>
      <c r="S34" s="15"/>
      <c r="T34" s="15"/>
      <c r="U34" s="15"/>
      <c r="V34" s="16" t="e">
        <f>LOOKUP($U34,$AB14:$AB58,$AC14:$AC58)</f>
        <v>#N/A</v>
      </c>
      <c r="W34" s="8" t="e">
        <f t="shared" si="0"/>
        <v>#N/A</v>
      </c>
      <c r="X34" s="17"/>
      <c r="AB34">
        <v>21</v>
      </c>
      <c r="AC34">
        <v>6</v>
      </c>
    </row>
    <row r="35" spans="1:29" ht="15" hidden="1" thickBot="1" x14ac:dyDescent="0.4">
      <c r="A35" s="14">
        <v>22</v>
      </c>
      <c r="B35" s="15"/>
      <c r="C35" s="16"/>
      <c r="D35" s="14"/>
      <c r="E35" s="15"/>
      <c r="F35" s="16" t="e">
        <f>LOOKUP($E35,$AB14:$AB59,$AC14:$AC59)</f>
        <v>#N/A</v>
      </c>
      <c r="G35" s="14"/>
      <c r="H35" s="15"/>
      <c r="I35" s="15"/>
      <c r="J35" s="15"/>
      <c r="K35" s="16" t="e">
        <f>LOOKUP($J35,$AB14:$AB59,$AC14:$AC59)</f>
        <v>#N/A</v>
      </c>
      <c r="L35" s="14"/>
      <c r="M35" s="15"/>
      <c r="N35" s="16" t="e">
        <f>LOOKUP($M35,$AB14:$AB59,$AC14:$AC59)</f>
        <v>#N/A</v>
      </c>
      <c r="O35" s="14"/>
      <c r="P35" s="15"/>
      <c r="Q35" s="16" t="e">
        <f>LOOKUP($P35,$AB14:$AB59,$AC14:$AC59)</f>
        <v>#N/A</v>
      </c>
      <c r="R35" s="14"/>
      <c r="S35" s="15"/>
      <c r="T35" s="15"/>
      <c r="U35" s="15"/>
      <c r="V35" s="16" t="e">
        <f>LOOKUP($U35,$AB14:$AB59,$AC14:$AC59)</f>
        <v>#N/A</v>
      </c>
      <c r="W35" s="8" t="e">
        <f t="shared" si="0"/>
        <v>#N/A</v>
      </c>
      <c r="X35" s="17"/>
      <c r="AB35">
        <v>22</v>
      </c>
      <c r="AC35">
        <v>5</v>
      </c>
    </row>
    <row r="36" spans="1:29" ht="15" hidden="1" thickBot="1" x14ac:dyDescent="0.4">
      <c r="A36" s="14">
        <v>23</v>
      </c>
      <c r="B36" s="15"/>
      <c r="C36" s="16"/>
      <c r="D36" s="14"/>
      <c r="E36" s="15"/>
      <c r="F36" s="16" t="e">
        <f>LOOKUP($E36,$AB14:$AB60,$AC14:$AC60)</f>
        <v>#N/A</v>
      </c>
      <c r="G36" s="14"/>
      <c r="H36" s="15"/>
      <c r="I36" s="15"/>
      <c r="J36" s="15"/>
      <c r="K36" s="16" t="e">
        <f>LOOKUP($J36,$AB14:$AB60,$AC14:$AC60)</f>
        <v>#N/A</v>
      </c>
      <c r="L36" s="14"/>
      <c r="M36" s="15"/>
      <c r="N36" s="16" t="e">
        <f>LOOKUP($M36,$AB14:$AB60,$AC14:$AC60)</f>
        <v>#N/A</v>
      </c>
      <c r="O36" s="14"/>
      <c r="P36" s="15"/>
      <c r="Q36" s="16" t="e">
        <f>LOOKUP($P36,$AB14:$AB60,$AC14:$AC60)</f>
        <v>#N/A</v>
      </c>
      <c r="R36" s="14"/>
      <c r="S36" s="15"/>
      <c r="T36" s="15"/>
      <c r="U36" s="15"/>
      <c r="V36" s="16" t="e">
        <f>LOOKUP($U36,$AB14:$AB60,$AC14:$AC60)</f>
        <v>#N/A</v>
      </c>
      <c r="W36" s="8" t="e">
        <f t="shared" si="0"/>
        <v>#N/A</v>
      </c>
      <c r="X36" s="17"/>
      <c r="AB36">
        <v>23</v>
      </c>
      <c r="AC36">
        <v>4</v>
      </c>
    </row>
    <row r="37" spans="1:29" ht="15" hidden="1" thickBot="1" x14ac:dyDescent="0.4">
      <c r="A37" s="14">
        <v>24</v>
      </c>
      <c r="B37" s="15"/>
      <c r="C37" s="16"/>
      <c r="D37" s="14"/>
      <c r="E37" s="15"/>
      <c r="F37" s="16" t="e">
        <f>LOOKUP($E37,$AB14:$AB61,$AC14:$AC61)</f>
        <v>#N/A</v>
      </c>
      <c r="G37" s="14"/>
      <c r="H37" s="15"/>
      <c r="I37" s="15"/>
      <c r="J37" s="15"/>
      <c r="K37" s="16" t="e">
        <f>LOOKUP($J37,$AB14:$AB61,$AC14:$AC61)</f>
        <v>#N/A</v>
      </c>
      <c r="L37" s="14"/>
      <c r="M37" s="15"/>
      <c r="N37" s="16" t="e">
        <f>LOOKUP($M37,$AB14:$AB61,$AC14:$AC61)</f>
        <v>#N/A</v>
      </c>
      <c r="O37" s="14"/>
      <c r="P37" s="15"/>
      <c r="Q37" s="16" t="e">
        <f>LOOKUP($P37,$AB14:$AB61,$AC14:$AC61)</f>
        <v>#N/A</v>
      </c>
      <c r="R37" s="14"/>
      <c r="S37" s="15"/>
      <c r="T37" s="15"/>
      <c r="U37" s="15"/>
      <c r="V37" s="16" t="e">
        <f>LOOKUP($U37,$AB14:$AB61,$AC14:$AC61)</f>
        <v>#N/A</v>
      </c>
      <c r="W37" s="8" t="e">
        <f t="shared" si="0"/>
        <v>#N/A</v>
      </c>
      <c r="X37" s="17"/>
      <c r="AB37">
        <v>24</v>
      </c>
      <c r="AC37">
        <v>3</v>
      </c>
    </row>
    <row r="38" spans="1:29" ht="15" hidden="1" thickBot="1" x14ac:dyDescent="0.4">
      <c r="A38" s="14">
        <v>25</v>
      </c>
      <c r="B38" s="15"/>
      <c r="C38" s="16"/>
      <c r="D38" s="14"/>
      <c r="E38" s="15"/>
      <c r="F38" s="16" t="e">
        <f>LOOKUP($E38,$AB14:$AB62,$AC34:$AC62)</f>
        <v>#N/A</v>
      </c>
      <c r="G38" s="14"/>
      <c r="H38" s="15"/>
      <c r="I38" s="15"/>
      <c r="J38" s="15"/>
      <c r="K38" s="16" t="e">
        <f>LOOKUP($J38,$AB14:$AB62,$AC34:$AC62)</f>
        <v>#N/A</v>
      </c>
      <c r="L38" s="14"/>
      <c r="M38" s="15"/>
      <c r="N38" s="16" t="e">
        <f>LOOKUP($M38,$AB14:$AB62,$AC34:$AC62)</f>
        <v>#N/A</v>
      </c>
      <c r="O38" s="14"/>
      <c r="P38" s="15"/>
      <c r="Q38" s="16" t="e">
        <f>LOOKUP($P38,$AB14:$AB62,$AC34:$AC62)</f>
        <v>#N/A</v>
      </c>
      <c r="R38" s="14"/>
      <c r="S38" s="15"/>
      <c r="T38" s="15"/>
      <c r="U38" s="15"/>
      <c r="V38" s="16" t="e">
        <f>LOOKUP($U38,$AB14:$AB62,$AC34:$AC62)</f>
        <v>#N/A</v>
      </c>
      <c r="W38" s="8" t="e">
        <f t="shared" si="0"/>
        <v>#N/A</v>
      </c>
      <c r="X38" s="17"/>
      <c r="AB38">
        <v>25</v>
      </c>
      <c r="AC38">
        <v>2</v>
      </c>
    </row>
    <row r="39" spans="1:29" ht="15" hidden="1" thickBot="1" x14ac:dyDescent="0.4">
      <c r="A39" s="14">
        <v>26</v>
      </c>
      <c r="B39" s="15"/>
      <c r="C39" s="16"/>
      <c r="D39" s="14"/>
      <c r="E39" s="15"/>
      <c r="F39" s="16" t="e">
        <f>LOOKUP($E39,$AB14:$AB63,$AC14:$AC63)</f>
        <v>#N/A</v>
      </c>
      <c r="G39" s="14"/>
      <c r="H39" s="15"/>
      <c r="I39" s="15"/>
      <c r="J39" s="15"/>
      <c r="K39" s="16" t="e">
        <f>LOOKUP($J39,$AB14:$AB63,$AC14:$AC63)</f>
        <v>#N/A</v>
      </c>
      <c r="L39" s="14"/>
      <c r="M39" s="15"/>
      <c r="N39" s="16" t="e">
        <f>LOOKUP($M39,$AB14:$AB63,$AC14:$AC63)</f>
        <v>#N/A</v>
      </c>
      <c r="O39" s="14"/>
      <c r="P39" s="15"/>
      <c r="Q39" s="16" t="e">
        <f>LOOKUP($P39,$AB14:$AB63,$AC14:$AC63)</f>
        <v>#N/A</v>
      </c>
      <c r="R39" s="14"/>
      <c r="S39" s="15"/>
      <c r="T39" s="15"/>
      <c r="U39" s="15"/>
      <c r="V39" s="16" t="e">
        <f>LOOKUP($U39,$AB14:$AB63,$AC14:$AC63)</f>
        <v>#N/A</v>
      </c>
      <c r="W39" s="8" t="e">
        <f t="shared" si="0"/>
        <v>#N/A</v>
      </c>
      <c r="X39" s="17"/>
      <c r="AB39">
        <v>26</v>
      </c>
      <c r="AC39">
        <v>1</v>
      </c>
    </row>
    <row r="40" spans="1:29" ht="15" hidden="1" thickBot="1" x14ac:dyDescent="0.4">
      <c r="A40" s="18">
        <v>27</v>
      </c>
      <c r="B40" s="19"/>
      <c r="C40" s="20"/>
      <c r="D40" s="18"/>
      <c r="E40" s="19"/>
      <c r="F40" s="20" t="e">
        <f>LOOKUP($E40,$AB14:$AB64,$AC14:$AC64)</f>
        <v>#N/A</v>
      </c>
      <c r="G40" s="18"/>
      <c r="H40" s="19"/>
      <c r="I40" s="19"/>
      <c r="J40" s="19"/>
      <c r="K40" s="20" t="e">
        <f>LOOKUP($J40,$AB14:$AB64,$AC14:$AC64)</f>
        <v>#N/A</v>
      </c>
      <c r="L40" s="18"/>
      <c r="M40" s="19"/>
      <c r="N40" s="20" t="e">
        <f>LOOKUP($M40,$AB14:$AB64,$AC14:$AC64)</f>
        <v>#N/A</v>
      </c>
      <c r="O40" s="18"/>
      <c r="P40" s="19"/>
      <c r="Q40" s="20" t="e">
        <f>LOOKUP($P40,$AB14:$AB64,$AC14:$AC64)</f>
        <v>#N/A</v>
      </c>
      <c r="R40" s="18"/>
      <c r="S40" s="19"/>
      <c r="T40" s="19"/>
      <c r="U40" s="19"/>
      <c r="V40" s="20" t="e">
        <f>LOOKUP($U40,$AB14:$AB64,$AC14:$AC64)</f>
        <v>#N/A</v>
      </c>
      <c r="W40" s="8" t="e">
        <f t="shared" si="0"/>
        <v>#N/A</v>
      </c>
      <c r="X40" s="21"/>
      <c r="AB40">
        <v>27</v>
      </c>
      <c r="AC40">
        <v>0</v>
      </c>
    </row>
    <row r="41" spans="1:29" ht="15" hidden="1" thickBot="1" x14ac:dyDescent="0.4">
      <c r="W41" s="8">
        <f t="shared" si="0"/>
        <v>0</v>
      </c>
    </row>
    <row r="42" spans="1:29" ht="19.5" hidden="1" customHeight="1" thickBot="1" x14ac:dyDescent="0.4">
      <c r="W42" s="8">
        <f t="shared" si="0"/>
        <v>0</v>
      </c>
    </row>
  </sheetData>
  <mergeCells count="7">
    <mergeCell ref="W12:X12"/>
    <mergeCell ref="A12:C12"/>
    <mergeCell ref="D12:F12"/>
    <mergeCell ref="G12:K12"/>
    <mergeCell ref="L12:N12"/>
    <mergeCell ref="O12:Q12"/>
    <mergeCell ref="R12:V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6B03A-E09C-4F39-86D7-EE5E99E517C5}">
  <dimension ref="A3:AC42"/>
  <sheetViews>
    <sheetView workbookViewId="0"/>
  </sheetViews>
  <sheetFormatPr defaultRowHeight="14.5" x14ac:dyDescent="0.35"/>
  <cols>
    <col min="1" max="1" width="4.453125" customWidth="1"/>
    <col min="2" max="2" width="20.54296875" customWidth="1"/>
    <col min="3" max="3" width="13.08984375" customWidth="1"/>
    <col min="4" max="4" width="10.54296875" customWidth="1"/>
    <col min="5" max="17" width="8.90625" customWidth="1"/>
    <col min="18" max="18" width="9.453125" customWidth="1"/>
    <col min="19" max="20" width="9.453125" hidden="1" customWidth="1"/>
    <col min="21" max="22" width="9.453125" customWidth="1"/>
    <col min="23" max="26" width="8.90625" customWidth="1"/>
    <col min="27" max="27" width="8.90625" hidden="1" customWidth="1"/>
    <col min="28" max="29" width="8.54296875" hidden="1" customWidth="1"/>
    <col min="30" max="33" width="8.90625" customWidth="1"/>
  </cols>
  <sheetData>
    <row r="3" spans="1:29" ht="15.5" x14ac:dyDescent="0.35">
      <c r="B3" s="23" t="s">
        <v>0</v>
      </c>
    </row>
    <row r="4" spans="1:29" x14ac:dyDescent="0.35">
      <c r="B4" t="s">
        <v>42</v>
      </c>
    </row>
    <row r="7" spans="1:29" x14ac:dyDescent="0.35">
      <c r="B7" t="s">
        <v>1</v>
      </c>
      <c r="C7" t="s">
        <v>40</v>
      </c>
    </row>
    <row r="9" spans="1:29" x14ac:dyDescent="0.35">
      <c r="B9" t="s">
        <v>3</v>
      </c>
    </row>
    <row r="11" spans="1:29" ht="15" thickBot="1" x14ac:dyDescent="0.4"/>
    <row r="12" spans="1:29" ht="16" customHeight="1" thickBot="1" x14ac:dyDescent="0.4">
      <c r="A12" s="67"/>
      <c r="B12" s="68"/>
      <c r="C12" s="69"/>
      <c r="D12" s="56" t="s">
        <v>4</v>
      </c>
      <c r="E12" s="57"/>
      <c r="F12" s="58"/>
      <c r="G12" s="56" t="s">
        <v>5</v>
      </c>
      <c r="H12" s="57"/>
      <c r="I12" s="57"/>
      <c r="J12" s="57"/>
      <c r="K12" s="58"/>
      <c r="L12" s="56" t="s">
        <v>6</v>
      </c>
      <c r="M12" s="57"/>
      <c r="N12" s="58"/>
      <c r="O12" s="56" t="s">
        <v>7</v>
      </c>
      <c r="P12" s="57"/>
      <c r="Q12" s="58"/>
      <c r="R12" s="56" t="s">
        <v>8</v>
      </c>
      <c r="S12" s="57"/>
      <c r="T12" s="57"/>
      <c r="U12" s="57"/>
      <c r="V12" s="58"/>
      <c r="W12" s="65" t="s">
        <v>9</v>
      </c>
      <c r="X12" s="66"/>
    </row>
    <row r="13" spans="1:29" ht="29.5" thickBot="1" x14ac:dyDescent="0.4">
      <c r="A13" s="1" t="s">
        <v>10</v>
      </c>
      <c r="B13" s="2" t="s">
        <v>11</v>
      </c>
      <c r="C13" s="3" t="s">
        <v>12</v>
      </c>
      <c r="D13" s="1" t="s">
        <v>13</v>
      </c>
      <c r="E13" s="2" t="s">
        <v>14</v>
      </c>
      <c r="F13" s="3" t="s">
        <v>15</v>
      </c>
      <c r="G13" s="1" t="s">
        <v>16</v>
      </c>
      <c r="H13" s="2" t="s">
        <v>17</v>
      </c>
      <c r="I13" s="2" t="s">
        <v>18</v>
      </c>
      <c r="J13" s="2" t="s">
        <v>14</v>
      </c>
      <c r="K13" s="3" t="s">
        <v>15</v>
      </c>
      <c r="L13" s="1" t="s">
        <v>19</v>
      </c>
      <c r="M13" s="2" t="s">
        <v>14</v>
      </c>
      <c r="N13" s="3" t="s">
        <v>15</v>
      </c>
      <c r="O13" s="1" t="s">
        <v>19</v>
      </c>
      <c r="P13" s="2" t="s">
        <v>14</v>
      </c>
      <c r="Q13" s="3" t="s">
        <v>15</v>
      </c>
      <c r="R13" s="1" t="s">
        <v>20</v>
      </c>
      <c r="S13" s="2" t="s">
        <v>21</v>
      </c>
      <c r="T13" s="2" t="s">
        <v>22</v>
      </c>
      <c r="U13" s="2" t="s">
        <v>14</v>
      </c>
      <c r="V13" s="3" t="s">
        <v>15</v>
      </c>
      <c r="W13" s="1" t="s">
        <v>23</v>
      </c>
      <c r="X13" s="3" t="s">
        <v>14</v>
      </c>
      <c r="AB13" t="s">
        <v>24</v>
      </c>
      <c r="AC13" t="s">
        <v>25</v>
      </c>
    </row>
    <row r="14" spans="1:29" ht="15" thickBot="1" x14ac:dyDescent="0.4">
      <c r="A14" s="4">
        <v>1</v>
      </c>
      <c r="B14" s="5" t="s">
        <v>122</v>
      </c>
      <c r="C14" s="6" t="s">
        <v>123</v>
      </c>
      <c r="D14" s="4">
        <v>26</v>
      </c>
      <c r="E14" s="5">
        <v>2</v>
      </c>
      <c r="F14" s="6">
        <f>LOOKUP($E14,$AB14:$AB40,$AC14:$AC40)</f>
        <v>27</v>
      </c>
      <c r="G14" s="4">
        <v>2.46</v>
      </c>
      <c r="H14" s="39">
        <v>2.5299999999999998</v>
      </c>
      <c r="I14" s="50">
        <v>0</v>
      </c>
      <c r="J14" s="5">
        <v>2</v>
      </c>
      <c r="K14" s="6">
        <f>LOOKUP($J14,$AB14:$AB40,$AC14:$AC40)</f>
        <v>27</v>
      </c>
      <c r="L14" s="4">
        <v>10.95</v>
      </c>
      <c r="M14" s="5">
        <v>1</v>
      </c>
      <c r="N14" s="6">
        <f>LOOKUP($M14,$AB14:$AB40,$AC14:$AC40)</f>
        <v>30</v>
      </c>
      <c r="O14" s="4">
        <v>16.850000000000001</v>
      </c>
      <c r="P14" s="5">
        <v>2</v>
      </c>
      <c r="Q14" s="6">
        <f>LOOKUP($P14,$AB14:$AB40,$AC14:$AC40)</f>
        <v>27</v>
      </c>
      <c r="R14" s="4">
        <v>26.37</v>
      </c>
      <c r="S14" s="5"/>
      <c r="T14" s="5"/>
      <c r="U14" s="5">
        <v>2</v>
      </c>
      <c r="V14" s="6">
        <f>LOOKUP($U14,$AB14:$AB40,$AC14:$AC40)</f>
        <v>27</v>
      </c>
      <c r="W14" s="8">
        <f>F14+K14+N14+Q14+V14</f>
        <v>138</v>
      </c>
      <c r="X14" s="9">
        <v>2</v>
      </c>
      <c r="AB14">
        <v>1</v>
      </c>
      <c r="AC14">
        <v>30</v>
      </c>
    </row>
    <row r="15" spans="1:29" ht="15" thickBot="1" x14ac:dyDescent="0.4">
      <c r="A15" s="10">
        <v>2</v>
      </c>
      <c r="B15" s="15" t="s">
        <v>124</v>
      </c>
      <c r="C15" s="16" t="s">
        <v>62</v>
      </c>
      <c r="D15" s="10">
        <v>10</v>
      </c>
      <c r="E15" s="11">
        <v>3</v>
      </c>
      <c r="F15" s="12">
        <f>LOOKUP($E15,$AB14:$AB40,$AC14:$AC40)</f>
        <v>25</v>
      </c>
      <c r="G15" s="10">
        <v>2.21</v>
      </c>
      <c r="H15" s="34">
        <v>2.29</v>
      </c>
      <c r="I15" s="11">
        <v>2.23</v>
      </c>
      <c r="J15" s="11">
        <v>3</v>
      </c>
      <c r="K15" s="12">
        <f>LOOKUP($J15,$AB14:$AB40,$AC14:$AC40)</f>
        <v>25</v>
      </c>
      <c r="L15" s="10">
        <v>18.920000000000002</v>
      </c>
      <c r="M15" s="11">
        <v>3</v>
      </c>
      <c r="N15" s="12">
        <f>LOOKUP($M15,$AB14:$AB40,$AC14:$AC40)</f>
        <v>25</v>
      </c>
      <c r="O15" s="10">
        <v>22.24</v>
      </c>
      <c r="P15" s="11">
        <v>3</v>
      </c>
      <c r="Q15" s="12">
        <f>LOOKUP($P15,$AB14:$AB40,$AC14:$AC40)</f>
        <v>25</v>
      </c>
      <c r="R15" s="10">
        <v>34.479999999999997</v>
      </c>
      <c r="S15" s="11"/>
      <c r="T15" s="11"/>
      <c r="U15" s="11">
        <v>3</v>
      </c>
      <c r="V15" s="12">
        <f>LOOKUP($U15,$AB14:$AB40,$AC14:$AC40)</f>
        <v>25</v>
      </c>
      <c r="W15" s="8">
        <f t="shared" ref="W15:W42" si="0">F15+K15+N15+Q15+V15</f>
        <v>125</v>
      </c>
      <c r="X15" s="13">
        <v>3</v>
      </c>
      <c r="AB15">
        <v>2</v>
      </c>
      <c r="AC15">
        <v>27</v>
      </c>
    </row>
    <row r="16" spans="1:29" ht="15" thickBot="1" x14ac:dyDescent="0.4">
      <c r="A16" s="14">
        <v>3</v>
      </c>
      <c r="B16" s="15" t="s">
        <v>125</v>
      </c>
      <c r="C16" s="16" t="s">
        <v>126</v>
      </c>
      <c r="D16" s="14">
        <v>27</v>
      </c>
      <c r="E16" s="15">
        <v>1</v>
      </c>
      <c r="F16" s="16">
        <f>LOOKUP($E16,$AB14:$AB40,$AC14:$AC40)</f>
        <v>30</v>
      </c>
      <c r="G16" s="14">
        <v>2.4700000000000002</v>
      </c>
      <c r="H16" s="22">
        <v>2.5499999999999998</v>
      </c>
      <c r="I16" s="15">
        <v>2.5299999999999998</v>
      </c>
      <c r="J16" s="15">
        <v>1</v>
      </c>
      <c r="K16" s="16">
        <f>LOOKUP($J16,$AB14:$AB40,$AC14:$AC40)</f>
        <v>30</v>
      </c>
      <c r="L16" s="14">
        <v>12.18</v>
      </c>
      <c r="M16" s="15">
        <v>2</v>
      </c>
      <c r="N16" s="16">
        <f>LOOKUP($M16,$AB14:$AB40,$AC14:$AC40)</f>
        <v>27</v>
      </c>
      <c r="O16" s="14">
        <v>16.22</v>
      </c>
      <c r="P16" s="15">
        <v>1</v>
      </c>
      <c r="Q16" s="16">
        <f>LOOKUP($P16,$AB14:$AB40,$AC14:$AC40)</f>
        <v>30</v>
      </c>
      <c r="R16" s="14">
        <v>24.31</v>
      </c>
      <c r="S16" s="15"/>
      <c r="T16" s="15"/>
      <c r="U16" s="15">
        <v>1</v>
      </c>
      <c r="V16" s="16">
        <f>LOOKUP($U16,$AB14:$AB40,$AC14:$AC40)</f>
        <v>30</v>
      </c>
      <c r="W16" s="8">
        <f t="shared" si="0"/>
        <v>147</v>
      </c>
      <c r="X16" s="17">
        <v>1</v>
      </c>
      <c r="AB16">
        <v>3</v>
      </c>
      <c r="AC16">
        <v>25</v>
      </c>
    </row>
    <row r="17" spans="1:29" ht="15" hidden="1" thickBot="1" x14ac:dyDescent="0.4">
      <c r="A17" s="14">
        <v>4</v>
      </c>
      <c r="B17" s="15"/>
      <c r="C17" s="16"/>
      <c r="D17" s="14"/>
      <c r="E17" s="15"/>
      <c r="F17" s="16" t="e">
        <f>LOOKUP($E17,$AB14:$AB41,$AC14:$AC41)</f>
        <v>#N/A</v>
      </c>
      <c r="G17" s="14"/>
      <c r="H17" s="15"/>
      <c r="I17" s="15"/>
      <c r="J17" s="15"/>
      <c r="K17" s="16" t="e">
        <f>LOOKUP($J17,$AB14:$AB41,$AC14:$AC41)</f>
        <v>#N/A</v>
      </c>
      <c r="L17" s="14"/>
      <c r="M17" s="15"/>
      <c r="N17" s="16" t="e">
        <f>LOOKUP($M17,$AB14:$AB41,$AC14:$AC41)</f>
        <v>#N/A</v>
      </c>
      <c r="O17" s="14"/>
      <c r="P17" s="15"/>
      <c r="Q17" s="16" t="e">
        <f>LOOKUP($P17,$AB14:$AB41,$AC14:$AC41)</f>
        <v>#N/A</v>
      </c>
      <c r="R17" s="14"/>
      <c r="S17" s="15"/>
      <c r="T17" s="15"/>
      <c r="U17" s="15"/>
      <c r="V17" s="16" t="e">
        <f>LOOKUP($U17,$AB14:$AB41,$AC14:$AC41)</f>
        <v>#N/A</v>
      </c>
      <c r="W17" s="8" t="e">
        <f t="shared" si="0"/>
        <v>#N/A</v>
      </c>
      <c r="X17" s="17"/>
      <c r="AB17">
        <v>4</v>
      </c>
      <c r="AC17">
        <v>23</v>
      </c>
    </row>
    <row r="18" spans="1:29" ht="15" hidden="1" thickBot="1" x14ac:dyDescent="0.4">
      <c r="A18" s="14">
        <v>5</v>
      </c>
      <c r="B18" s="15"/>
      <c r="C18" s="16"/>
      <c r="D18" s="14"/>
      <c r="E18" s="15"/>
      <c r="F18" s="16" t="e">
        <f>LOOKUP($E18,$AB14:$AB42,$AC14:$AC42)</f>
        <v>#N/A</v>
      </c>
      <c r="G18" s="14"/>
      <c r="H18" s="22"/>
      <c r="I18" s="15"/>
      <c r="J18" s="15"/>
      <c r="K18" s="16" t="e">
        <f>LOOKUP($J18,$AB14:$AB42,$AC14:$AC42)</f>
        <v>#N/A</v>
      </c>
      <c r="L18" s="14"/>
      <c r="M18" s="15"/>
      <c r="N18" s="16" t="e">
        <f>LOOKUP($M18,$AB14:$AB42,$AC14:$AC42)</f>
        <v>#N/A</v>
      </c>
      <c r="O18" s="14"/>
      <c r="P18" s="15"/>
      <c r="Q18" s="16" t="e">
        <f>LOOKUP($P18,$AB14:$AB42,$AC14:$AC42)</f>
        <v>#N/A</v>
      </c>
      <c r="R18" s="14"/>
      <c r="S18" s="15"/>
      <c r="T18" s="15"/>
      <c r="U18" s="15"/>
      <c r="V18" s="16" t="e">
        <f>LOOKUP($U18,$AB14:$AB42,$AC14:$AC42)</f>
        <v>#N/A</v>
      </c>
      <c r="W18" s="8" t="e">
        <f>F18+K18+N18+Q18+V18</f>
        <v>#N/A</v>
      </c>
      <c r="X18" s="17"/>
      <c r="AB18">
        <v>5</v>
      </c>
      <c r="AC18">
        <v>22</v>
      </c>
    </row>
    <row r="19" spans="1:29" ht="15" hidden="1" customHeight="1" thickBot="1" x14ac:dyDescent="0.4">
      <c r="A19" s="14">
        <v>6</v>
      </c>
      <c r="B19" s="25"/>
      <c r="C19" s="26"/>
      <c r="D19" s="14"/>
      <c r="E19" s="15"/>
      <c r="F19" s="16" t="e">
        <f>LOOKUP($E19,$AB14:$AB43,$AC14:$AC43)</f>
        <v>#N/A</v>
      </c>
      <c r="G19" s="14"/>
      <c r="H19" s="15"/>
      <c r="I19" s="22"/>
      <c r="J19" s="15"/>
      <c r="K19" s="16" t="e">
        <f>LOOKUP($J19,$AB14:$AB43,$AC14:$AC43)</f>
        <v>#N/A</v>
      </c>
      <c r="L19" s="14"/>
      <c r="M19" s="15"/>
      <c r="N19" s="16" t="e">
        <f>LOOKUP($M19,$AB14:$AB43,$AC14:$AC43)</f>
        <v>#N/A</v>
      </c>
      <c r="O19" s="14"/>
      <c r="P19" s="15"/>
      <c r="Q19" s="16" t="e">
        <f>LOOKUP($P19,$AB14:$AB43,$AC14:$AC43)</f>
        <v>#N/A</v>
      </c>
      <c r="R19" s="14"/>
      <c r="S19" s="15"/>
      <c r="T19" s="15"/>
      <c r="U19" s="15"/>
      <c r="V19" s="16" t="e">
        <f>LOOKUP($U19,$AB14:$AB43,$AC14:$AC43)</f>
        <v>#N/A</v>
      </c>
      <c r="W19" s="8" t="e">
        <f t="shared" si="0"/>
        <v>#N/A</v>
      </c>
      <c r="X19" s="17"/>
      <c r="AB19">
        <v>6</v>
      </c>
      <c r="AC19">
        <v>21</v>
      </c>
    </row>
    <row r="20" spans="1:29" ht="15" hidden="1" customHeight="1" thickBot="1" x14ac:dyDescent="0.4">
      <c r="A20" s="14">
        <v>7</v>
      </c>
      <c r="B20" s="15"/>
      <c r="C20" s="16"/>
      <c r="D20" s="14"/>
      <c r="E20" s="15"/>
      <c r="F20" s="16" t="e">
        <f>LOOKUP($E20,$AB14:$AB44,$AC14:$AC44)</f>
        <v>#N/A</v>
      </c>
      <c r="G20" s="14"/>
      <c r="H20" s="22"/>
      <c r="I20" s="15"/>
      <c r="J20" s="15"/>
      <c r="K20" s="16" t="e">
        <f>LOOKUP($J20,$AB14:$AB44,$AC14:$AC44)</f>
        <v>#N/A</v>
      </c>
      <c r="L20" s="14"/>
      <c r="M20" s="15"/>
      <c r="N20" s="16" t="e">
        <f>LOOKUP($M20,$AB14:$AB44,$AC14:$AC44)</f>
        <v>#N/A</v>
      </c>
      <c r="O20" s="14"/>
      <c r="P20" s="15"/>
      <c r="Q20" s="16" t="e">
        <f>LOOKUP($P20,$AB14:$AB44,$AC14:$AC44)</f>
        <v>#N/A</v>
      </c>
      <c r="R20" s="14"/>
      <c r="S20" s="15"/>
      <c r="T20" s="15"/>
      <c r="U20" s="15"/>
      <c r="V20" s="16" t="e">
        <f>LOOKUP($U20,$AB14:$AB44,$AC14:$AC44)</f>
        <v>#N/A</v>
      </c>
      <c r="W20" s="8" t="e">
        <f t="shared" si="0"/>
        <v>#N/A</v>
      </c>
      <c r="X20" s="17"/>
      <c r="AB20">
        <v>7</v>
      </c>
      <c r="AC20">
        <v>20</v>
      </c>
    </row>
    <row r="21" spans="1:29" ht="15" hidden="1" customHeight="1" thickBot="1" x14ac:dyDescent="0.4">
      <c r="A21" s="14">
        <v>8</v>
      </c>
      <c r="B21" s="15"/>
      <c r="C21" s="16"/>
      <c r="D21" s="14"/>
      <c r="E21" s="15"/>
      <c r="F21" s="16" t="e">
        <f>LOOKUP($E21,$AB14:$AB45,$AC14:$AC45)</f>
        <v>#N/A</v>
      </c>
      <c r="G21" s="14"/>
      <c r="H21" s="15"/>
      <c r="I21" s="15"/>
      <c r="J21" s="15"/>
      <c r="K21" s="16" t="e">
        <f>LOOKUP($J21,$AB14:$AB45,$AC14:$AC45)</f>
        <v>#N/A</v>
      </c>
      <c r="L21" s="14"/>
      <c r="M21" s="15"/>
      <c r="N21" s="16" t="e">
        <f>LOOKUP($M21,$AB14:$AB45,$AC14:$AC45)</f>
        <v>#N/A</v>
      </c>
      <c r="O21" s="14"/>
      <c r="P21" s="15"/>
      <c r="Q21" s="16" t="e">
        <f>LOOKUP($P21,$AB14:$AB45,$AC14:$AC45)</f>
        <v>#N/A</v>
      </c>
      <c r="R21" s="14"/>
      <c r="S21" s="15"/>
      <c r="T21" s="15"/>
      <c r="U21" s="15"/>
      <c r="V21" s="16" t="e">
        <f>LOOKUP($U21,$AB14:$AB45,$AC14:$AC45)</f>
        <v>#N/A</v>
      </c>
      <c r="W21" s="8" t="e">
        <f t="shared" si="0"/>
        <v>#N/A</v>
      </c>
      <c r="X21" s="17"/>
      <c r="AB21">
        <v>8</v>
      </c>
      <c r="AC21">
        <v>19</v>
      </c>
    </row>
    <row r="22" spans="1:29" ht="15" hidden="1" customHeight="1" thickBot="1" x14ac:dyDescent="0.4">
      <c r="A22" s="14">
        <v>9</v>
      </c>
      <c r="B22" s="15"/>
      <c r="C22" s="16"/>
      <c r="D22" s="14"/>
      <c r="E22" s="15"/>
      <c r="F22" s="16" t="e">
        <f>LOOKUP($E22,$AB14:$AB46,$AC14:$AC46)</f>
        <v>#N/A</v>
      </c>
      <c r="G22" s="14"/>
      <c r="H22" s="15"/>
      <c r="I22" s="15"/>
      <c r="J22" s="15"/>
      <c r="K22" s="16" t="e">
        <f>LOOKUP($J22,$AB14:$AB46,$AC14:$AC46)</f>
        <v>#N/A</v>
      </c>
      <c r="L22" s="14"/>
      <c r="M22" s="15"/>
      <c r="N22" s="16" t="e">
        <f>LOOKUP($M22,$AB14:$AB46,$AC14:$AC46)</f>
        <v>#N/A</v>
      </c>
      <c r="O22" s="14"/>
      <c r="P22" s="15"/>
      <c r="Q22" s="16" t="e">
        <f>LOOKUP($P22,$AB14:$AB46,$AC14:$AC46)</f>
        <v>#N/A</v>
      </c>
      <c r="R22" s="14"/>
      <c r="S22" s="15"/>
      <c r="T22" s="15"/>
      <c r="U22" s="15"/>
      <c r="V22" s="16" t="e">
        <f>LOOKUP($U22,$AB14:$AB46,$AC14:$AC46)</f>
        <v>#N/A</v>
      </c>
      <c r="W22" s="8" t="e">
        <f t="shared" si="0"/>
        <v>#N/A</v>
      </c>
      <c r="X22" s="17"/>
      <c r="AB22">
        <v>9</v>
      </c>
      <c r="AC22">
        <v>18</v>
      </c>
    </row>
    <row r="23" spans="1:29" ht="15" hidden="1" customHeight="1" thickBot="1" x14ac:dyDescent="0.4">
      <c r="A23" s="14">
        <v>10</v>
      </c>
      <c r="B23" s="15"/>
      <c r="C23" s="16"/>
      <c r="D23" s="14"/>
      <c r="E23" s="15"/>
      <c r="F23" s="16" t="e">
        <f>LOOKUP($E23,$AB14:$AB47,$AC14:$AC47)</f>
        <v>#N/A</v>
      </c>
      <c r="G23" s="14"/>
      <c r="H23" s="15"/>
      <c r="I23" s="15"/>
      <c r="J23" s="15"/>
      <c r="K23" s="16" t="e">
        <f>LOOKUP($J23,$AB14:$AB47,$AC14:$AC47)</f>
        <v>#N/A</v>
      </c>
      <c r="L23" s="14"/>
      <c r="M23" s="15"/>
      <c r="N23" s="16" t="e">
        <f>LOOKUP($M23,$AB14:$AB47,$AC14:$AC47)</f>
        <v>#N/A</v>
      </c>
      <c r="O23" s="14"/>
      <c r="P23" s="15"/>
      <c r="Q23" s="16" t="e">
        <f>LOOKUP($P23,$AB14:$AB47,$AC14:$AC47)</f>
        <v>#N/A</v>
      </c>
      <c r="R23" s="14"/>
      <c r="S23" s="15"/>
      <c r="T23" s="15"/>
      <c r="U23" s="15"/>
      <c r="V23" s="16" t="e">
        <f>LOOKUP($U23,$AB14:$AB47,$AC14:$AC47)</f>
        <v>#N/A</v>
      </c>
      <c r="W23" s="8" t="e">
        <f t="shared" si="0"/>
        <v>#N/A</v>
      </c>
      <c r="X23" s="17"/>
      <c r="AB23">
        <v>10</v>
      </c>
      <c r="AC23">
        <v>17</v>
      </c>
    </row>
    <row r="24" spans="1:29" ht="15" hidden="1" customHeight="1" thickBot="1" x14ac:dyDescent="0.4">
      <c r="A24" s="14">
        <v>11</v>
      </c>
      <c r="B24" s="15"/>
      <c r="C24" s="16"/>
      <c r="D24" s="14"/>
      <c r="E24" s="15"/>
      <c r="F24" s="16" t="e">
        <f>LOOKUP($E24,$AB14:$AB48,$AC14:$AC48)</f>
        <v>#N/A</v>
      </c>
      <c r="G24" s="14"/>
      <c r="H24" s="15"/>
      <c r="I24" s="15"/>
      <c r="J24" s="15"/>
      <c r="K24" s="16" t="e">
        <f>LOOKUP($J24,$AB14:$AB48,$AC14:$AC48)</f>
        <v>#N/A</v>
      </c>
      <c r="L24" s="14"/>
      <c r="M24" s="15"/>
      <c r="N24" s="16" t="e">
        <f>LOOKUP($M24,$AB14:$AB48,$AC14:$AC48)</f>
        <v>#N/A</v>
      </c>
      <c r="O24" s="14"/>
      <c r="P24" s="15"/>
      <c r="Q24" s="16" t="e">
        <f>LOOKUP($P24,$AB14:$AB48,$AC14:$AC48)</f>
        <v>#N/A</v>
      </c>
      <c r="R24" s="14"/>
      <c r="S24" s="15"/>
      <c r="T24" s="15"/>
      <c r="U24" s="15"/>
      <c r="V24" s="16" t="e">
        <f>LOOKUP($U24,$AB14:$AB48,$AC14:$AC48)</f>
        <v>#N/A</v>
      </c>
      <c r="W24" s="8" t="e">
        <f t="shared" si="0"/>
        <v>#N/A</v>
      </c>
      <c r="X24" s="17"/>
      <c r="AB24">
        <v>11</v>
      </c>
      <c r="AC24">
        <v>16</v>
      </c>
    </row>
    <row r="25" spans="1:29" ht="15" hidden="1" customHeight="1" thickBot="1" x14ac:dyDescent="0.4">
      <c r="A25" s="14">
        <v>12</v>
      </c>
      <c r="B25" s="15"/>
      <c r="C25" s="16"/>
      <c r="D25" s="14"/>
      <c r="E25" s="15"/>
      <c r="F25" s="16" t="e">
        <f>LOOKUP($E25,$AB14:$AB49,$AC14:$AC49)</f>
        <v>#N/A</v>
      </c>
      <c r="G25" s="14"/>
      <c r="H25" s="15"/>
      <c r="I25" s="15"/>
      <c r="J25" s="15"/>
      <c r="K25" s="16" t="e">
        <f>LOOKUP($J25,$AB14:$AB49,$AC14:$AC49)</f>
        <v>#N/A</v>
      </c>
      <c r="L25" s="14"/>
      <c r="M25" s="15"/>
      <c r="N25" s="16" t="e">
        <f>LOOKUP($M25,$AB14:$AB49,$AC14:$AC49)</f>
        <v>#N/A</v>
      </c>
      <c r="O25" s="14"/>
      <c r="P25" s="15"/>
      <c r="Q25" s="16" t="e">
        <f>LOOKUP($P25,$AB14:$AB49,$AC14:$AC49)</f>
        <v>#N/A</v>
      </c>
      <c r="R25" s="14"/>
      <c r="S25" s="15"/>
      <c r="T25" s="15"/>
      <c r="U25" s="15"/>
      <c r="V25" s="16" t="e">
        <f>LOOKUP($U25,$AB14:$AB49,$AC14:$AC49)</f>
        <v>#N/A</v>
      </c>
      <c r="W25" s="8" t="e">
        <f t="shared" si="0"/>
        <v>#N/A</v>
      </c>
      <c r="X25" s="17"/>
      <c r="AB25">
        <v>12</v>
      </c>
      <c r="AC25">
        <v>15</v>
      </c>
    </row>
    <row r="26" spans="1:29" ht="15" hidden="1" customHeight="1" thickBot="1" x14ac:dyDescent="0.4">
      <c r="A26" s="14">
        <v>13</v>
      </c>
      <c r="B26" s="15"/>
      <c r="C26" s="16"/>
      <c r="D26" s="14"/>
      <c r="E26" s="15"/>
      <c r="F26" s="16" t="e">
        <f>LOOKUP($E26,$AB14:$AB50,$AC14:$AC50)</f>
        <v>#N/A</v>
      </c>
      <c r="G26" s="14"/>
      <c r="H26" s="15"/>
      <c r="I26" s="15"/>
      <c r="J26" s="15"/>
      <c r="K26" s="16" t="e">
        <f>LOOKUP($J26,$AB14:$AB50,$AC14:$AC50)</f>
        <v>#N/A</v>
      </c>
      <c r="L26" s="14"/>
      <c r="M26" s="15"/>
      <c r="N26" s="16" t="e">
        <f>LOOKUP($M26,$AB14:$AB50,$AC14:$AC50)</f>
        <v>#N/A</v>
      </c>
      <c r="O26" s="14"/>
      <c r="P26" s="15"/>
      <c r="Q26" s="16" t="e">
        <f>LOOKUP($P26,$AB14:$AB50,$AC14:$AC50)</f>
        <v>#N/A</v>
      </c>
      <c r="R26" s="14"/>
      <c r="S26" s="15"/>
      <c r="T26" s="15"/>
      <c r="U26" s="15"/>
      <c r="V26" s="16" t="e">
        <f>LOOKUP($U26,$AB14:$AB50,$AC14:$AC50)</f>
        <v>#N/A</v>
      </c>
      <c r="W26" s="8" t="e">
        <f t="shared" si="0"/>
        <v>#N/A</v>
      </c>
      <c r="X26" s="17"/>
      <c r="AB26">
        <v>13</v>
      </c>
      <c r="AC26">
        <v>14</v>
      </c>
    </row>
    <row r="27" spans="1:29" ht="15" hidden="1" customHeight="1" thickBot="1" x14ac:dyDescent="0.4">
      <c r="A27" s="14">
        <v>14</v>
      </c>
      <c r="B27" s="15"/>
      <c r="C27" s="16"/>
      <c r="D27" s="14"/>
      <c r="E27" s="15"/>
      <c r="F27" s="16" t="e">
        <f>LOOKUP($E27,$AB14:$AB51,$AC14:$AC51)</f>
        <v>#N/A</v>
      </c>
      <c r="G27" s="14"/>
      <c r="H27" s="15"/>
      <c r="I27" s="15"/>
      <c r="J27" s="15"/>
      <c r="K27" s="16" t="e">
        <f>LOOKUP($J27,$AB14:$AB51,$AC14:$AC51)</f>
        <v>#N/A</v>
      </c>
      <c r="L27" s="14"/>
      <c r="M27" s="15"/>
      <c r="N27" s="16" t="e">
        <f>LOOKUP($M27,$AB14:$AB51,$AC14:$AC51)</f>
        <v>#N/A</v>
      </c>
      <c r="O27" s="14"/>
      <c r="P27" s="15"/>
      <c r="Q27" s="16" t="e">
        <f>LOOKUP($P27,$AB14:$AB51,$AC14:$AC51)</f>
        <v>#N/A</v>
      </c>
      <c r="R27" s="14"/>
      <c r="S27" s="15"/>
      <c r="T27" s="15"/>
      <c r="U27" s="15"/>
      <c r="V27" s="16" t="e">
        <f>LOOKUP($U27,$AB14:$AB51,$AC14:$AC51)</f>
        <v>#N/A</v>
      </c>
      <c r="W27" s="8" t="e">
        <f t="shared" si="0"/>
        <v>#N/A</v>
      </c>
      <c r="X27" s="17"/>
      <c r="AB27">
        <v>14</v>
      </c>
      <c r="AC27">
        <v>13</v>
      </c>
    </row>
    <row r="28" spans="1:29" ht="15" hidden="1" customHeight="1" thickBot="1" x14ac:dyDescent="0.4">
      <c r="A28" s="14">
        <v>15</v>
      </c>
      <c r="B28" s="15"/>
      <c r="C28" s="16"/>
      <c r="D28" s="14"/>
      <c r="E28" s="15"/>
      <c r="F28" s="16" t="e">
        <f>LOOKUP($E28,$AB14:$AB52,$AC14:$AC52)</f>
        <v>#N/A</v>
      </c>
      <c r="G28" s="14"/>
      <c r="H28" s="15"/>
      <c r="I28" s="15"/>
      <c r="J28" s="15"/>
      <c r="K28" s="16" t="e">
        <f>LOOKUP($J28,$AB14:$AB52,$AC14:$AC52)</f>
        <v>#N/A</v>
      </c>
      <c r="L28" s="14"/>
      <c r="M28" s="15"/>
      <c r="N28" s="16" t="e">
        <f>LOOKUP($M28,$AB14:$AB52,$AC14:$AC52)</f>
        <v>#N/A</v>
      </c>
      <c r="O28" s="14"/>
      <c r="P28" s="15"/>
      <c r="Q28" s="16" t="e">
        <f>LOOKUP($P28,$AB14:$AB52,$AC14:$AC52)</f>
        <v>#N/A</v>
      </c>
      <c r="R28" s="14"/>
      <c r="S28" s="15"/>
      <c r="T28" s="15"/>
      <c r="U28" s="15"/>
      <c r="V28" s="16" t="e">
        <f>LOOKUP($U28,$AB14:$AB52,$AC14:$AC52)</f>
        <v>#N/A</v>
      </c>
      <c r="W28" s="8" t="e">
        <f t="shared" si="0"/>
        <v>#N/A</v>
      </c>
      <c r="X28" s="17"/>
      <c r="AB28">
        <v>15</v>
      </c>
      <c r="AC28">
        <v>12</v>
      </c>
    </row>
    <row r="29" spans="1:29" ht="15" hidden="1" customHeight="1" thickBot="1" x14ac:dyDescent="0.4">
      <c r="A29" s="14">
        <v>16</v>
      </c>
      <c r="B29" s="15"/>
      <c r="C29" s="16"/>
      <c r="D29" s="14"/>
      <c r="E29" s="15"/>
      <c r="F29" s="16" t="e">
        <f>LOOKUP($E29,$AB14:$AB53,$AC14:$AC53)</f>
        <v>#N/A</v>
      </c>
      <c r="G29" s="14"/>
      <c r="H29" s="15"/>
      <c r="I29" s="15"/>
      <c r="J29" s="15"/>
      <c r="K29" s="16" t="e">
        <f>LOOKUP($J29,$AB14:$AB53,$AC14:$AC53)</f>
        <v>#N/A</v>
      </c>
      <c r="L29" s="14"/>
      <c r="M29" s="15"/>
      <c r="N29" s="16" t="e">
        <f>LOOKUP($M29,$AB14:$AB53,$AC14:$AC53)</f>
        <v>#N/A</v>
      </c>
      <c r="O29" s="14"/>
      <c r="P29" s="15"/>
      <c r="Q29" s="16" t="e">
        <f>LOOKUP($P29,$AB14:$AB53,$AC14:$AC53)</f>
        <v>#N/A</v>
      </c>
      <c r="R29" s="14"/>
      <c r="S29" s="15"/>
      <c r="T29" s="15"/>
      <c r="U29" s="15"/>
      <c r="V29" s="16" t="e">
        <f>LOOKUP($U29,$AB14:$AB53,$AC14:$AC53)</f>
        <v>#N/A</v>
      </c>
      <c r="W29" s="8" t="e">
        <f t="shared" si="0"/>
        <v>#N/A</v>
      </c>
      <c r="X29" s="17"/>
      <c r="AB29">
        <v>16</v>
      </c>
      <c r="AC29">
        <v>11</v>
      </c>
    </row>
    <row r="30" spans="1:29" ht="15" hidden="1" customHeight="1" thickBot="1" x14ac:dyDescent="0.4">
      <c r="A30" s="14">
        <v>17</v>
      </c>
      <c r="B30" s="15"/>
      <c r="C30" s="16"/>
      <c r="D30" s="14"/>
      <c r="E30" s="15"/>
      <c r="F30" s="16" t="e">
        <f>LOOKUP($E30,$AB14:$AB54,$AC14:$AC54)</f>
        <v>#N/A</v>
      </c>
      <c r="G30" s="14"/>
      <c r="H30" s="15"/>
      <c r="I30" s="15"/>
      <c r="J30" s="15"/>
      <c r="K30" s="16" t="e">
        <f>LOOKUP($J30,$AB14:$AB54,$AC14:$AC54)</f>
        <v>#N/A</v>
      </c>
      <c r="L30" s="14"/>
      <c r="M30" s="15"/>
      <c r="N30" s="16" t="e">
        <f>LOOKUP($M30,$AB14:$AB54,$AC14:$AC54)</f>
        <v>#N/A</v>
      </c>
      <c r="O30" s="14"/>
      <c r="P30" s="15"/>
      <c r="Q30" s="16" t="e">
        <f>LOOKUP($P30,$AB14:$AB54,$AC14:$AC54)</f>
        <v>#N/A</v>
      </c>
      <c r="R30" s="14"/>
      <c r="S30" s="15"/>
      <c r="T30" s="15"/>
      <c r="U30" s="15"/>
      <c r="V30" s="16" t="e">
        <f>LOOKUP($U30,$AB14:$AB54,$AC14:$AC54)</f>
        <v>#N/A</v>
      </c>
      <c r="W30" s="8" t="e">
        <f t="shared" si="0"/>
        <v>#N/A</v>
      </c>
      <c r="X30" s="17"/>
      <c r="AB30">
        <v>17</v>
      </c>
      <c r="AC30">
        <v>10</v>
      </c>
    </row>
    <row r="31" spans="1:29" ht="15" hidden="1" customHeight="1" thickBot="1" x14ac:dyDescent="0.4">
      <c r="A31" s="14">
        <v>18</v>
      </c>
      <c r="B31" s="15"/>
      <c r="C31" s="16"/>
      <c r="D31" s="14"/>
      <c r="E31" s="15"/>
      <c r="F31" s="16" t="e">
        <f>LOOKUP($E31,$AB14:$AB55,$AC14:$AC55)</f>
        <v>#N/A</v>
      </c>
      <c r="G31" s="14"/>
      <c r="H31" s="15"/>
      <c r="I31" s="15"/>
      <c r="J31" s="15"/>
      <c r="K31" s="16" t="e">
        <f>LOOKUP($J31,$AB14:$AB55,$AC14:$AC55)</f>
        <v>#N/A</v>
      </c>
      <c r="L31" s="14"/>
      <c r="M31" s="15"/>
      <c r="N31" s="16" t="e">
        <f>LOOKUP($M31,$AB14:$AB55,$AC14:$AC55)</f>
        <v>#N/A</v>
      </c>
      <c r="O31" s="14"/>
      <c r="P31" s="15"/>
      <c r="Q31" s="16" t="e">
        <f>LOOKUP($P31,$AB14:$AB55,$AC14:$AC55)</f>
        <v>#N/A</v>
      </c>
      <c r="R31" s="14"/>
      <c r="S31" s="15"/>
      <c r="T31" s="15"/>
      <c r="U31" s="15"/>
      <c r="V31" s="16" t="e">
        <f>LOOKUP($U31,$AB14:$AB55,$AC14:$AC55)</f>
        <v>#N/A</v>
      </c>
      <c r="W31" s="8" t="e">
        <f t="shared" si="0"/>
        <v>#N/A</v>
      </c>
      <c r="X31" s="17"/>
      <c r="AB31">
        <v>18</v>
      </c>
      <c r="AC31">
        <v>9</v>
      </c>
    </row>
    <row r="32" spans="1:29" ht="15" hidden="1" customHeight="1" thickBot="1" x14ac:dyDescent="0.4">
      <c r="A32" s="14">
        <v>19</v>
      </c>
      <c r="B32" s="15"/>
      <c r="C32" s="16"/>
      <c r="D32" s="14"/>
      <c r="E32" s="15"/>
      <c r="F32" s="16" t="e">
        <f>LOOKUP($E32,$AB14:$AB56,$AC14:$AC56)</f>
        <v>#N/A</v>
      </c>
      <c r="G32" s="14"/>
      <c r="H32" s="15"/>
      <c r="I32" s="15"/>
      <c r="J32" s="15"/>
      <c r="K32" s="16" t="e">
        <f>LOOKUP($J32,$AB14:$AB56,$AC14:$AC56)</f>
        <v>#N/A</v>
      </c>
      <c r="L32" s="14"/>
      <c r="M32" s="15"/>
      <c r="N32" s="16" t="e">
        <f>LOOKUP($M32,$AB14:$AB56,$AC14:$AC56)</f>
        <v>#N/A</v>
      </c>
      <c r="O32" s="14"/>
      <c r="P32" s="15"/>
      <c r="Q32" s="16" t="e">
        <f>LOOKUP($P32,$AB14:$AB56,$AC14:$AC56)</f>
        <v>#N/A</v>
      </c>
      <c r="R32" s="14"/>
      <c r="S32" s="15"/>
      <c r="T32" s="15"/>
      <c r="U32" s="15"/>
      <c r="V32" s="16" t="e">
        <f>LOOKUP($U32,$AB14:$AB56,$AC14:$AC56)</f>
        <v>#N/A</v>
      </c>
      <c r="W32" s="8" t="e">
        <f t="shared" si="0"/>
        <v>#N/A</v>
      </c>
      <c r="X32" s="17"/>
      <c r="AB32">
        <v>19</v>
      </c>
      <c r="AC32">
        <v>8</v>
      </c>
    </row>
    <row r="33" spans="1:29" ht="15" hidden="1" customHeight="1" thickBot="1" x14ac:dyDescent="0.4">
      <c r="A33" s="14">
        <v>20</v>
      </c>
      <c r="B33" s="15"/>
      <c r="C33" s="16"/>
      <c r="D33" s="14"/>
      <c r="E33" s="15"/>
      <c r="F33" s="16" t="e">
        <f>LOOKUP($E33,$AB14:$AB57,$AC14:$AC57)</f>
        <v>#N/A</v>
      </c>
      <c r="G33" s="14"/>
      <c r="H33" s="15"/>
      <c r="I33" s="15"/>
      <c r="J33" s="15"/>
      <c r="K33" s="16" t="e">
        <f>LOOKUP($J33,$AB14:$AB57,$AC14:$AC57)</f>
        <v>#N/A</v>
      </c>
      <c r="L33" s="14"/>
      <c r="M33" s="15"/>
      <c r="N33" s="16" t="e">
        <f>LOOKUP($M33,$AB14:$AB57,$AC14:$AC57)</f>
        <v>#N/A</v>
      </c>
      <c r="O33" s="14"/>
      <c r="P33" s="15"/>
      <c r="Q33" s="16" t="e">
        <f>LOOKUP($P33,$AB14:$AB57,$AC14:$AC57)</f>
        <v>#N/A</v>
      </c>
      <c r="R33" s="14"/>
      <c r="S33" s="15"/>
      <c r="T33" s="15"/>
      <c r="U33" s="15"/>
      <c r="V33" s="16" t="e">
        <f>LOOKUP($U33,$AB14:$AB57,$AC14:$AC57)</f>
        <v>#N/A</v>
      </c>
      <c r="W33" s="8" t="e">
        <f t="shared" si="0"/>
        <v>#N/A</v>
      </c>
      <c r="X33" s="17"/>
      <c r="AB33">
        <v>20</v>
      </c>
      <c r="AC33">
        <v>7</v>
      </c>
    </row>
    <row r="34" spans="1:29" ht="15" hidden="1" customHeight="1" thickBot="1" x14ac:dyDescent="0.4">
      <c r="A34" s="14">
        <v>21</v>
      </c>
      <c r="B34" s="15"/>
      <c r="C34" s="16"/>
      <c r="D34" s="14"/>
      <c r="E34" s="15"/>
      <c r="F34" s="16" t="e">
        <f>LOOKUP($E34,$AB14:$AB58,$AC14:$AC58)</f>
        <v>#N/A</v>
      </c>
      <c r="G34" s="14"/>
      <c r="H34" s="15"/>
      <c r="I34" s="15"/>
      <c r="J34" s="15"/>
      <c r="K34" s="16" t="e">
        <f>LOOKUP($J34,$AB14:$AB58,$AC14:$AC58)</f>
        <v>#N/A</v>
      </c>
      <c r="L34" s="14"/>
      <c r="M34" s="15"/>
      <c r="N34" s="16" t="e">
        <f>LOOKUP($M34,$AB14:$AB58,$AC14:$AC58)</f>
        <v>#N/A</v>
      </c>
      <c r="O34" s="14"/>
      <c r="P34" s="15"/>
      <c r="Q34" s="16" t="e">
        <f>LOOKUP($P34,$AB14:$AB58,$AC14:$AC58)</f>
        <v>#N/A</v>
      </c>
      <c r="R34" s="14"/>
      <c r="S34" s="15"/>
      <c r="T34" s="15"/>
      <c r="U34" s="15"/>
      <c r="V34" s="16" t="e">
        <f>LOOKUP($U34,$AB14:$AB58,$AC14:$AC58)</f>
        <v>#N/A</v>
      </c>
      <c r="W34" s="8" t="e">
        <f t="shared" si="0"/>
        <v>#N/A</v>
      </c>
      <c r="X34" s="17"/>
      <c r="AB34">
        <v>21</v>
      </c>
      <c r="AC34">
        <v>6</v>
      </c>
    </row>
    <row r="35" spans="1:29" ht="15" hidden="1" customHeight="1" thickBot="1" x14ac:dyDescent="0.4">
      <c r="A35" s="14">
        <v>22</v>
      </c>
      <c r="B35" s="15"/>
      <c r="C35" s="16"/>
      <c r="D35" s="14"/>
      <c r="E35" s="15"/>
      <c r="F35" s="16" t="e">
        <f>LOOKUP($E35,$AB14:$AB59,$AC14:$AC59)</f>
        <v>#N/A</v>
      </c>
      <c r="G35" s="14"/>
      <c r="H35" s="15"/>
      <c r="I35" s="15"/>
      <c r="J35" s="15"/>
      <c r="K35" s="16" t="e">
        <f>LOOKUP($J35,$AB14:$AB59,$AC14:$AC59)</f>
        <v>#N/A</v>
      </c>
      <c r="L35" s="14"/>
      <c r="M35" s="15"/>
      <c r="N35" s="16" t="e">
        <f>LOOKUP($M35,$AB14:$AB59,$AC14:$AC59)</f>
        <v>#N/A</v>
      </c>
      <c r="O35" s="14"/>
      <c r="P35" s="15"/>
      <c r="Q35" s="16" t="e">
        <f>LOOKUP($P35,$AB14:$AB59,$AC14:$AC59)</f>
        <v>#N/A</v>
      </c>
      <c r="R35" s="14"/>
      <c r="S35" s="15"/>
      <c r="T35" s="15"/>
      <c r="U35" s="15"/>
      <c r="V35" s="16" t="e">
        <f>LOOKUP($U35,$AB14:$AB59,$AC14:$AC59)</f>
        <v>#N/A</v>
      </c>
      <c r="W35" s="8" t="e">
        <f t="shared" si="0"/>
        <v>#N/A</v>
      </c>
      <c r="X35" s="17"/>
      <c r="AB35">
        <v>22</v>
      </c>
      <c r="AC35">
        <v>5</v>
      </c>
    </row>
    <row r="36" spans="1:29" ht="15" hidden="1" customHeight="1" thickBot="1" x14ac:dyDescent="0.4">
      <c r="A36" s="14">
        <v>23</v>
      </c>
      <c r="B36" s="15"/>
      <c r="C36" s="16"/>
      <c r="D36" s="14"/>
      <c r="E36" s="15"/>
      <c r="F36" s="16" t="e">
        <f>LOOKUP($E36,$AB14:$AB60,$AC14:$AC60)</f>
        <v>#N/A</v>
      </c>
      <c r="G36" s="14"/>
      <c r="H36" s="15"/>
      <c r="I36" s="15"/>
      <c r="J36" s="15"/>
      <c r="K36" s="16" t="e">
        <f>LOOKUP($J36,$AB14:$AB60,$AC14:$AC60)</f>
        <v>#N/A</v>
      </c>
      <c r="L36" s="14"/>
      <c r="M36" s="15"/>
      <c r="N36" s="16" t="e">
        <f>LOOKUP($M36,$AB14:$AB60,$AC14:$AC60)</f>
        <v>#N/A</v>
      </c>
      <c r="O36" s="14"/>
      <c r="P36" s="15"/>
      <c r="Q36" s="16" t="e">
        <f>LOOKUP($P36,$AB14:$AB60,$AC14:$AC60)</f>
        <v>#N/A</v>
      </c>
      <c r="R36" s="14"/>
      <c r="S36" s="15"/>
      <c r="T36" s="15"/>
      <c r="U36" s="15"/>
      <c r="V36" s="16" t="e">
        <f>LOOKUP($U36,$AB14:$AB60,$AC14:$AC60)</f>
        <v>#N/A</v>
      </c>
      <c r="W36" s="8" t="e">
        <f t="shared" si="0"/>
        <v>#N/A</v>
      </c>
      <c r="X36" s="17"/>
      <c r="AB36">
        <v>23</v>
      </c>
      <c r="AC36">
        <v>4</v>
      </c>
    </row>
    <row r="37" spans="1:29" ht="15" hidden="1" customHeight="1" thickBot="1" x14ac:dyDescent="0.4">
      <c r="A37" s="14">
        <v>24</v>
      </c>
      <c r="B37" s="15"/>
      <c r="C37" s="16"/>
      <c r="D37" s="14"/>
      <c r="E37" s="15"/>
      <c r="F37" s="16" t="e">
        <f>LOOKUP($E37,$AB14:$AB61,$AC14:$AC61)</f>
        <v>#N/A</v>
      </c>
      <c r="G37" s="14"/>
      <c r="H37" s="15"/>
      <c r="I37" s="15"/>
      <c r="J37" s="15"/>
      <c r="K37" s="16" t="e">
        <f>LOOKUP($J37,$AB14:$AB61,$AC14:$AC61)</f>
        <v>#N/A</v>
      </c>
      <c r="L37" s="14"/>
      <c r="M37" s="15"/>
      <c r="N37" s="16" t="e">
        <f>LOOKUP($M37,$AB14:$AB61,$AC14:$AC61)</f>
        <v>#N/A</v>
      </c>
      <c r="O37" s="14"/>
      <c r="P37" s="15"/>
      <c r="Q37" s="16" t="e">
        <f>LOOKUP($P37,$AB14:$AB61,$AC14:$AC61)</f>
        <v>#N/A</v>
      </c>
      <c r="R37" s="14"/>
      <c r="S37" s="15"/>
      <c r="T37" s="15"/>
      <c r="U37" s="15"/>
      <c r="V37" s="16" t="e">
        <f>LOOKUP($U37,$AB14:$AB61,$AC14:$AC61)</f>
        <v>#N/A</v>
      </c>
      <c r="W37" s="8" t="e">
        <f t="shared" si="0"/>
        <v>#N/A</v>
      </c>
      <c r="X37" s="17"/>
      <c r="AB37">
        <v>24</v>
      </c>
      <c r="AC37">
        <v>3</v>
      </c>
    </row>
    <row r="38" spans="1:29" ht="15" hidden="1" customHeight="1" thickBot="1" x14ac:dyDescent="0.4">
      <c r="A38" s="14">
        <v>25</v>
      </c>
      <c r="B38" s="15"/>
      <c r="C38" s="16"/>
      <c r="D38" s="14"/>
      <c r="E38" s="15"/>
      <c r="F38" s="16" t="e">
        <f>LOOKUP($E38,$AB14:$AB62,$AC34:$AC62)</f>
        <v>#N/A</v>
      </c>
      <c r="G38" s="14"/>
      <c r="H38" s="15"/>
      <c r="I38" s="15"/>
      <c r="J38" s="15"/>
      <c r="K38" s="16" t="e">
        <f>LOOKUP($J38,$AB14:$AB62,$AC34:$AC62)</f>
        <v>#N/A</v>
      </c>
      <c r="L38" s="14"/>
      <c r="M38" s="15"/>
      <c r="N38" s="16" t="e">
        <f>LOOKUP($M38,$AB14:$AB62,$AC34:$AC62)</f>
        <v>#N/A</v>
      </c>
      <c r="O38" s="14"/>
      <c r="P38" s="15"/>
      <c r="Q38" s="16" t="e">
        <f>LOOKUP($P38,$AB14:$AB62,$AC34:$AC62)</f>
        <v>#N/A</v>
      </c>
      <c r="R38" s="14"/>
      <c r="S38" s="15"/>
      <c r="T38" s="15"/>
      <c r="U38" s="15"/>
      <c r="V38" s="16" t="e">
        <f>LOOKUP($U38,$AB14:$AB62,$AC34:$AC62)</f>
        <v>#N/A</v>
      </c>
      <c r="W38" s="8" t="e">
        <f t="shared" si="0"/>
        <v>#N/A</v>
      </c>
      <c r="X38" s="17"/>
      <c r="AB38">
        <v>25</v>
      </c>
      <c r="AC38">
        <v>2</v>
      </c>
    </row>
    <row r="39" spans="1:29" ht="15" hidden="1" customHeight="1" thickBot="1" x14ac:dyDescent="0.4">
      <c r="A39" s="14">
        <v>26</v>
      </c>
      <c r="B39" s="15"/>
      <c r="C39" s="16"/>
      <c r="D39" s="14"/>
      <c r="E39" s="15"/>
      <c r="F39" s="16" t="e">
        <f>LOOKUP($E39,$AB14:$AB63,$AC14:$AC63)</f>
        <v>#N/A</v>
      </c>
      <c r="G39" s="14"/>
      <c r="H39" s="15"/>
      <c r="I39" s="15"/>
      <c r="J39" s="15"/>
      <c r="K39" s="16" t="e">
        <f>LOOKUP($J39,$AB14:$AB63,$AC14:$AC63)</f>
        <v>#N/A</v>
      </c>
      <c r="L39" s="14"/>
      <c r="M39" s="15"/>
      <c r="N39" s="16" t="e">
        <f>LOOKUP($M39,$AB14:$AB63,$AC14:$AC63)</f>
        <v>#N/A</v>
      </c>
      <c r="O39" s="14"/>
      <c r="P39" s="15"/>
      <c r="Q39" s="16" t="e">
        <f>LOOKUP($P39,$AB14:$AB63,$AC14:$AC63)</f>
        <v>#N/A</v>
      </c>
      <c r="R39" s="14"/>
      <c r="S39" s="15"/>
      <c r="T39" s="15"/>
      <c r="U39" s="15"/>
      <c r="V39" s="16" t="e">
        <f>LOOKUP($U39,$AB14:$AB63,$AC14:$AC63)</f>
        <v>#N/A</v>
      </c>
      <c r="W39" s="8" t="e">
        <f t="shared" si="0"/>
        <v>#N/A</v>
      </c>
      <c r="X39" s="17"/>
      <c r="AB39">
        <v>26</v>
      </c>
      <c r="AC39">
        <v>1</v>
      </c>
    </row>
    <row r="40" spans="1:29" ht="15" hidden="1" customHeight="1" thickBot="1" x14ac:dyDescent="0.4">
      <c r="A40" s="18">
        <v>27</v>
      </c>
      <c r="B40" s="19"/>
      <c r="C40" s="20"/>
      <c r="D40" s="18"/>
      <c r="E40" s="19"/>
      <c r="F40" s="20" t="e">
        <f>LOOKUP($E40,$AB14:$AB64,$AC14:$AC64)</f>
        <v>#N/A</v>
      </c>
      <c r="G40" s="18"/>
      <c r="H40" s="19"/>
      <c r="I40" s="19"/>
      <c r="J40" s="19"/>
      <c r="K40" s="20" t="e">
        <f>LOOKUP($J40,$AB14:$AB64,$AC14:$AC64)</f>
        <v>#N/A</v>
      </c>
      <c r="L40" s="18"/>
      <c r="M40" s="19"/>
      <c r="N40" s="20" t="e">
        <f>LOOKUP($M40,$AB14:$AB64,$AC14:$AC64)</f>
        <v>#N/A</v>
      </c>
      <c r="O40" s="18"/>
      <c r="P40" s="19"/>
      <c r="Q40" s="20" t="e">
        <f>LOOKUP($P40,$AB14:$AB64,$AC14:$AC64)</f>
        <v>#N/A</v>
      </c>
      <c r="R40" s="18"/>
      <c r="S40" s="19"/>
      <c r="T40" s="19"/>
      <c r="U40" s="19"/>
      <c r="V40" s="20" t="e">
        <f>LOOKUP($U40,$AB14:$AB64,$AC14:$AC64)</f>
        <v>#N/A</v>
      </c>
      <c r="W40" s="8" t="e">
        <f t="shared" si="0"/>
        <v>#N/A</v>
      </c>
      <c r="X40" s="21"/>
      <c r="AB40">
        <v>27</v>
      </c>
      <c r="AC40">
        <v>0</v>
      </c>
    </row>
    <row r="41" spans="1:29" ht="15" thickBot="1" x14ac:dyDescent="0.4">
      <c r="W41" s="8">
        <f t="shared" si="0"/>
        <v>0</v>
      </c>
    </row>
    <row r="42" spans="1:29" ht="19.5" customHeight="1" thickBot="1" x14ac:dyDescent="0.4">
      <c r="W42" s="8">
        <f t="shared" si="0"/>
        <v>0</v>
      </c>
    </row>
  </sheetData>
  <mergeCells count="7">
    <mergeCell ref="W12:X12"/>
    <mergeCell ref="A12:C12"/>
    <mergeCell ref="D12:F12"/>
    <mergeCell ref="G12:K12"/>
    <mergeCell ref="L12:N12"/>
    <mergeCell ref="O12:Q12"/>
    <mergeCell ref="R12:V1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685BD-B6BC-48FA-B768-BDF7597617B2}">
  <dimension ref="A3:AE42"/>
  <sheetViews>
    <sheetView workbookViewId="0">
      <selection activeCell="A15" sqref="A15:XFD16"/>
    </sheetView>
  </sheetViews>
  <sheetFormatPr defaultRowHeight="14.5" x14ac:dyDescent="0.35"/>
  <cols>
    <col min="1" max="1" width="4.453125" customWidth="1"/>
    <col min="2" max="2" width="20.54296875" customWidth="1"/>
    <col min="3" max="3" width="11.54296875" customWidth="1"/>
    <col min="4" max="4" width="10.54296875" customWidth="1"/>
    <col min="5" max="17" width="8.90625" customWidth="1"/>
    <col min="18" max="18" width="9.453125" customWidth="1"/>
    <col min="19" max="20" width="9.453125" hidden="1" customWidth="1"/>
    <col min="21" max="22" width="9.453125" customWidth="1"/>
    <col min="23" max="24" width="8.90625" customWidth="1"/>
    <col min="25" max="27" width="8.90625" hidden="1" customWidth="1"/>
    <col min="28" max="29" width="8.54296875" hidden="1" customWidth="1"/>
    <col min="30" max="31" width="8.90625" hidden="1" customWidth="1"/>
    <col min="32" max="33" width="8.90625" customWidth="1"/>
  </cols>
  <sheetData>
    <row r="3" spans="1:29" ht="15.5" x14ac:dyDescent="0.35">
      <c r="B3" s="23" t="s">
        <v>0</v>
      </c>
    </row>
    <row r="4" spans="1:29" x14ac:dyDescent="0.35">
      <c r="B4" t="s">
        <v>42</v>
      </c>
    </row>
    <row r="7" spans="1:29" x14ac:dyDescent="0.35">
      <c r="B7" t="s">
        <v>1</v>
      </c>
      <c r="C7" t="s">
        <v>41</v>
      </c>
    </row>
    <row r="9" spans="1:29" x14ac:dyDescent="0.35">
      <c r="B9" t="s">
        <v>3</v>
      </c>
    </row>
    <row r="11" spans="1:29" ht="15" thickBot="1" x14ac:dyDescent="0.4"/>
    <row r="12" spans="1:29" ht="16" customHeight="1" thickBot="1" x14ac:dyDescent="0.4">
      <c r="A12" s="67"/>
      <c r="B12" s="68"/>
      <c r="C12" s="69"/>
      <c r="D12" s="56" t="s">
        <v>4</v>
      </c>
      <c r="E12" s="57"/>
      <c r="F12" s="58"/>
      <c r="G12" s="56" t="s">
        <v>5</v>
      </c>
      <c r="H12" s="57"/>
      <c r="I12" s="57"/>
      <c r="J12" s="57"/>
      <c r="K12" s="58"/>
      <c r="L12" s="56" t="s">
        <v>6</v>
      </c>
      <c r="M12" s="57"/>
      <c r="N12" s="58"/>
      <c r="O12" s="56" t="s">
        <v>7</v>
      </c>
      <c r="P12" s="57"/>
      <c r="Q12" s="58"/>
      <c r="R12" s="56" t="s">
        <v>8</v>
      </c>
      <c r="S12" s="57"/>
      <c r="T12" s="57"/>
      <c r="U12" s="57"/>
      <c r="V12" s="58"/>
      <c r="W12" s="65" t="s">
        <v>9</v>
      </c>
      <c r="X12" s="66"/>
    </row>
    <row r="13" spans="1:29" ht="29.5" thickBot="1" x14ac:dyDescent="0.4">
      <c r="A13" s="1" t="s">
        <v>10</v>
      </c>
      <c r="B13" s="2" t="s">
        <v>11</v>
      </c>
      <c r="C13" s="3" t="s">
        <v>12</v>
      </c>
      <c r="D13" s="1" t="s">
        <v>13</v>
      </c>
      <c r="E13" s="2" t="s">
        <v>14</v>
      </c>
      <c r="F13" s="3" t="s">
        <v>15</v>
      </c>
      <c r="G13" s="1" t="s">
        <v>16</v>
      </c>
      <c r="H13" s="2" t="s">
        <v>17</v>
      </c>
      <c r="I13" s="2" t="s">
        <v>18</v>
      </c>
      <c r="J13" s="2" t="s">
        <v>14</v>
      </c>
      <c r="K13" s="3" t="s">
        <v>15</v>
      </c>
      <c r="L13" s="1" t="s">
        <v>19</v>
      </c>
      <c r="M13" s="2" t="s">
        <v>14</v>
      </c>
      <c r="N13" s="3" t="s">
        <v>15</v>
      </c>
      <c r="O13" s="1" t="s">
        <v>19</v>
      </c>
      <c r="P13" s="2" t="s">
        <v>14</v>
      </c>
      <c r="Q13" s="3" t="s">
        <v>15</v>
      </c>
      <c r="R13" s="1" t="s">
        <v>20</v>
      </c>
      <c r="S13" s="2" t="s">
        <v>21</v>
      </c>
      <c r="T13" s="2" t="s">
        <v>22</v>
      </c>
      <c r="U13" s="2" t="s">
        <v>14</v>
      </c>
      <c r="V13" s="3" t="s">
        <v>15</v>
      </c>
      <c r="W13" s="1" t="s">
        <v>23</v>
      </c>
      <c r="X13" s="3" t="s">
        <v>14</v>
      </c>
      <c r="AB13" t="s">
        <v>24</v>
      </c>
      <c r="AC13" t="s">
        <v>25</v>
      </c>
    </row>
    <row r="14" spans="1:29" ht="15" thickBot="1" x14ac:dyDescent="0.4">
      <c r="A14" s="4">
        <v>1</v>
      </c>
      <c r="B14" s="5" t="s">
        <v>127</v>
      </c>
      <c r="C14" s="6" t="s">
        <v>51</v>
      </c>
      <c r="D14" s="4">
        <v>0</v>
      </c>
      <c r="E14" s="5">
        <v>1</v>
      </c>
      <c r="F14" s="6">
        <f>LOOKUP($E14,$AB14:$AB40,$AC14:$AC40)</f>
        <v>30</v>
      </c>
      <c r="G14" s="4">
        <v>1.83</v>
      </c>
      <c r="H14" s="5">
        <v>1.84</v>
      </c>
      <c r="I14" s="7">
        <v>1.78</v>
      </c>
      <c r="J14" s="5">
        <v>1</v>
      </c>
      <c r="K14" s="6">
        <f>LOOKUP($J14,$AB14:$AB40,$AC14:$AC40)</f>
        <v>30</v>
      </c>
      <c r="L14" s="4">
        <v>13.52</v>
      </c>
      <c r="M14" s="5">
        <v>1</v>
      </c>
      <c r="N14" s="6">
        <f>LOOKUP($M14,$AB14:$AB40,$AC14:$AC40)</f>
        <v>30</v>
      </c>
      <c r="O14" s="4">
        <v>20.38</v>
      </c>
      <c r="P14" s="5">
        <v>1</v>
      </c>
      <c r="Q14" s="6">
        <f>LOOKUP($P14,$AB14:$AB40,$AC14:$AC40)</f>
        <v>30</v>
      </c>
      <c r="R14" s="4">
        <v>52.29</v>
      </c>
      <c r="S14" s="5"/>
      <c r="T14" s="5"/>
      <c r="U14" s="5">
        <v>1</v>
      </c>
      <c r="V14" s="6">
        <f>LOOKUP($U14,$AB14:$AB40,$AC14:$AC40)</f>
        <v>30</v>
      </c>
      <c r="W14" s="8">
        <f>F14+K14+N14+Q14+V14</f>
        <v>150</v>
      </c>
      <c r="X14" s="9">
        <v>1</v>
      </c>
      <c r="AB14">
        <v>1</v>
      </c>
      <c r="AC14">
        <v>30</v>
      </c>
    </row>
    <row r="15" spans="1:29" ht="15" hidden="1" thickBot="1" x14ac:dyDescent="0.4">
      <c r="A15" s="10">
        <v>2</v>
      </c>
      <c r="B15" s="15"/>
      <c r="C15" s="16"/>
      <c r="D15" s="10"/>
      <c r="E15" s="11"/>
      <c r="F15" s="12" t="e">
        <f>LOOKUP($E15,$AB14:$AB40,$AC14:$AC40)</f>
        <v>#N/A</v>
      </c>
      <c r="G15" s="24"/>
      <c r="H15" s="11"/>
      <c r="I15" s="11"/>
      <c r="J15" s="11"/>
      <c r="K15" s="12" t="e">
        <f>LOOKUP($J15,$AB14:$AB40,$AC14:$AC40)</f>
        <v>#N/A</v>
      </c>
      <c r="L15" s="10"/>
      <c r="M15" s="11"/>
      <c r="N15" s="12" t="e">
        <f>LOOKUP($M15,$AB14:$AB40,$AC14:$AC40)</f>
        <v>#N/A</v>
      </c>
      <c r="O15" s="10"/>
      <c r="P15" s="11"/>
      <c r="Q15" s="12" t="e">
        <f>LOOKUP($P15,$AB14:$AB40,$AC14:$AC40)</f>
        <v>#N/A</v>
      </c>
      <c r="R15" s="10"/>
      <c r="S15" s="11"/>
      <c r="T15" s="11"/>
      <c r="U15" s="11"/>
      <c r="V15" s="12" t="e">
        <f>LOOKUP($U15,$AB14:$AB40,$AC14:$AC40)</f>
        <v>#N/A</v>
      </c>
      <c r="W15" s="8" t="e">
        <f t="shared" ref="W15:W42" si="0">F15+K15+N15+Q15+V15</f>
        <v>#N/A</v>
      </c>
      <c r="X15" s="13"/>
      <c r="AB15">
        <v>2</v>
      </c>
      <c r="AC15">
        <v>27</v>
      </c>
    </row>
    <row r="16" spans="1:29" ht="15" hidden="1" thickBot="1" x14ac:dyDescent="0.4">
      <c r="A16" s="14">
        <v>3</v>
      </c>
      <c r="B16" s="15"/>
      <c r="C16" s="16"/>
      <c r="D16" s="14"/>
      <c r="E16" s="15"/>
      <c r="F16" s="16" t="e">
        <f>LOOKUP($E16,$AB14:$AB40,$AC14:$AC40)</f>
        <v>#N/A</v>
      </c>
      <c r="G16" s="14"/>
      <c r="H16" s="22"/>
      <c r="I16" s="15"/>
      <c r="J16" s="15"/>
      <c r="K16" s="16" t="e">
        <f>LOOKUP($J16,$AB14:$AB40,$AC14:$AC40)</f>
        <v>#N/A</v>
      </c>
      <c r="L16" s="14"/>
      <c r="M16" s="15"/>
      <c r="N16" s="16" t="e">
        <f>LOOKUP($M16,$AB14:$AB40,$AC14:$AC40)</f>
        <v>#N/A</v>
      </c>
      <c r="O16" s="14"/>
      <c r="P16" s="15"/>
      <c r="Q16" s="16" t="e">
        <f>LOOKUP($P16,$AB14:$AB40,$AC14:$AC40)</f>
        <v>#N/A</v>
      </c>
      <c r="R16" s="14"/>
      <c r="S16" s="15"/>
      <c r="T16" s="15"/>
      <c r="U16" s="15"/>
      <c r="V16" s="16" t="e">
        <f>LOOKUP($U16,$AB14:$AB40,$AC14:$AC40)</f>
        <v>#N/A</v>
      </c>
      <c r="W16" s="8" t="e">
        <f t="shared" si="0"/>
        <v>#N/A</v>
      </c>
      <c r="X16" s="17"/>
      <c r="AB16">
        <v>3</v>
      </c>
      <c r="AC16">
        <v>25</v>
      </c>
    </row>
    <row r="17" spans="1:29" ht="15" hidden="1" customHeight="1" thickBot="1" x14ac:dyDescent="0.4">
      <c r="A17" s="14">
        <v>4</v>
      </c>
      <c r="B17" s="15"/>
      <c r="C17" s="16"/>
      <c r="D17" s="14"/>
      <c r="E17" s="15"/>
      <c r="F17" s="16" t="e">
        <f>LOOKUP($E17,$AB14:$AB41,$AC14:$AC41)</f>
        <v>#N/A</v>
      </c>
      <c r="G17" s="14"/>
      <c r="H17" s="15"/>
      <c r="I17" s="22"/>
      <c r="J17" s="15"/>
      <c r="K17" s="16" t="e">
        <f>LOOKUP($J17,$AB14:$AB41,$AC14:$AC41)</f>
        <v>#N/A</v>
      </c>
      <c r="L17" s="14"/>
      <c r="M17" s="15"/>
      <c r="N17" s="16" t="e">
        <f>LOOKUP($M17,$AB14:$AB41,$AC14:$AC41)</f>
        <v>#N/A</v>
      </c>
      <c r="O17" s="14"/>
      <c r="P17" s="15"/>
      <c r="Q17" s="16" t="e">
        <f>LOOKUP($P17,$AB14:$AB41,$AC14:$AC41)</f>
        <v>#N/A</v>
      </c>
      <c r="R17" s="14"/>
      <c r="S17" s="15"/>
      <c r="T17" s="15"/>
      <c r="U17" s="15"/>
      <c r="V17" s="16" t="e">
        <f>LOOKUP($U17,$AB14:$AB41,$AC14:$AC41)</f>
        <v>#N/A</v>
      </c>
      <c r="W17" s="8" t="e">
        <f t="shared" si="0"/>
        <v>#N/A</v>
      </c>
      <c r="X17" s="17"/>
      <c r="AB17">
        <v>4</v>
      </c>
      <c r="AC17">
        <v>23</v>
      </c>
    </row>
    <row r="18" spans="1:29" ht="15" hidden="1" customHeight="1" thickBot="1" x14ac:dyDescent="0.4">
      <c r="A18" s="14">
        <v>5</v>
      </c>
      <c r="B18" s="15"/>
      <c r="C18" s="16"/>
      <c r="D18" s="14"/>
      <c r="E18" s="15"/>
      <c r="F18" s="16" t="e">
        <f>LOOKUP($E18,$AB14:$AB42,$AC14:$AC42)</f>
        <v>#N/A</v>
      </c>
      <c r="G18" s="14"/>
      <c r="H18" s="22"/>
      <c r="I18" s="15"/>
      <c r="J18" s="15"/>
      <c r="K18" s="16" t="e">
        <f>LOOKUP($J18,$AB14:$AB42,$AC14:$AC42)</f>
        <v>#N/A</v>
      </c>
      <c r="L18" s="14"/>
      <c r="M18" s="15"/>
      <c r="N18" s="16" t="e">
        <f>LOOKUP($M18,$AB14:$AB42,$AC14:$AC42)</f>
        <v>#N/A</v>
      </c>
      <c r="O18" s="14"/>
      <c r="P18" s="15"/>
      <c r="Q18" s="16" t="e">
        <f>LOOKUP($P18,$AB14:$AB42,$AC14:$AC42)</f>
        <v>#N/A</v>
      </c>
      <c r="R18" s="14"/>
      <c r="S18" s="15"/>
      <c r="T18" s="15"/>
      <c r="U18" s="15"/>
      <c r="V18" s="16" t="e">
        <f>LOOKUP($U18,$AB14:$AB42,$AC14:$AC42)</f>
        <v>#N/A</v>
      </c>
      <c r="W18" s="8" t="e">
        <f>F18+K18+N18+Q18+V18</f>
        <v>#N/A</v>
      </c>
      <c r="X18" s="17"/>
      <c r="AB18">
        <v>5</v>
      </c>
      <c r="AC18">
        <v>22</v>
      </c>
    </row>
    <row r="19" spans="1:29" ht="15" hidden="1" customHeight="1" thickBot="1" x14ac:dyDescent="0.4">
      <c r="A19" s="14">
        <v>6</v>
      </c>
      <c r="B19" s="25"/>
      <c r="C19" s="26"/>
      <c r="D19" s="14"/>
      <c r="E19" s="15"/>
      <c r="F19" s="16" t="e">
        <f>LOOKUP($E19,$AB14:$AB43,$AC14:$AC43)</f>
        <v>#N/A</v>
      </c>
      <c r="G19" s="14"/>
      <c r="H19" s="15"/>
      <c r="I19" s="22"/>
      <c r="J19" s="15"/>
      <c r="K19" s="16" t="e">
        <f>LOOKUP($J19,$AB14:$AB43,$AC14:$AC43)</f>
        <v>#N/A</v>
      </c>
      <c r="L19" s="14"/>
      <c r="M19" s="15"/>
      <c r="N19" s="16" t="e">
        <f>LOOKUP($M19,$AB14:$AB43,$AC14:$AC43)</f>
        <v>#N/A</v>
      </c>
      <c r="O19" s="14"/>
      <c r="P19" s="15"/>
      <c r="Q19" s="16" t="e">
        <f>LOOKUP($P19,$AB14:$AB43,$AC14:$AC43)</f>
        <v>#N/A</v>
      </c>
      <c r="R19" s="14"/>
      <c r="S19" s="15"/>
      <c r="T19" s="15"/>
      <c r="U19" s="15"/>
      <c r="V19" s="16" t="e">
        <f>LOOKUP($U19,$AB14:$AB43,$AC14:$AC43)</f>
        <v>#N/A</v>
      </c>
      <c r="W19" s="8" t="e">
        <f t="shared" si="0"/>
        <v>#N/A</v>
      </c>
      <c r="X19" s="17"/>
      <c r="AB19">
        <v>6</v>
      </c>
      <c r="AC19">
        <v>21</v>
      </c>
    </row>
    <row r="20" spans="1:29" ht="15" hidden="1" customHeight="1" thickBot="1" x14ac:dyDescent="0.4">
      <c r="A20" s="14">
        <v>7</v>
      </c>
      <c r="B20" s="15"/>
      <c r="C20" s="16"/>
      <c r="D20" s="14"/>
      <c r="E20" s="15"/>
      <c r="F20" s="16" t="e">
        <f>LOOKUP($E20,$AB14:$AB44,$AC14:$AC44)</f>
        <v>#N/A</v>
      </c>
      <c r="G20" s="14"/>
      <c r="H20" s="22"/>
      <c r="I20" s="15"/>
      <c r="J20" s="15"/>
      <c r="K20" s="16" t="e">
        <f>LOOKUP($J20,$AB14:$AB44,$AC14:$AC44)</f>
        <v>#N/A</v>
      </c>
      <c r="L20" s="14"/>
      <c r="M20" s="15"/>
      <c r="N20" s="16" t="e">
        <f>LOOKUP($M20,$AB14:$AB44,$AC14:$AC44)</f>
        <v>#N/A</v>
      </c>
      <c r="O20" s="14"/>
      <c r="P20" s="15"/>
      <c r="Q20" s="16" t="e">
        <f>LOOKUP($P20,$AB14:$AB44,$AC14:$AC44)</f>
        <v>#N/A</v>
      </c>
      <c r="R20" s="14"/>
      <c r="S20" s="15"/>
      <c r="T20" s="15"/>
      <c r="U20" s="15"/>
      <c r="V20" s="16" t="e">
        <f>LOOKUP($U20,$AB14:$AB44,$AC14:$AC44)</f>
        <v>#N/A</v>
      </c>
      <c r="W20" s="8" t="e">
        <f t="shared" si="0"/>
        <v>#N/A</v>
      </c>
      <c r="X20" s="17"/>
      <c r="AB20">
        <v>7</v>
      </c>
      <c r="AC20">
        <v>20</v>
      </c>
    </row>
    <row r="21" spans="1:29" ht="15" hidden="1" customHeight="1" thickBot="1" x14ac:dyDescent="0.4">
      <c r="A21" s="14">
        <v>8</v>
      </c>
      <c r="B21" s="15"/>
      <c r="C21" s="16"/>
      <c r="D21" s="14"/>
      <c r="E21" s="15"/>
      <c r="F21" s="16" t="e">
        <f>LOOKUP($E21,$AB14:$AB45,$AC14:$AC45)</f>
        <v>#N/A</v>
      </c>
      <c r="G21" s="14"/>
      <c r="H21" s="15"/>
      <c r="I21" s="15"/>
      <c r="J21" s="15"/>
      <c r="K21" s="16" t="e">
        <f>LOOKUP($J21,$AB14:$AB45,$AC14:$AC45)</f>
        <v>#N/A</v>
      </c>
      <c r="L21" s="14"/>
      <c r="M21" s="15"/>
      <c r="N21" s="16" t="e">
        <f>LOOKUP($M21,$AB14:$AB45,$AC14:$AC45)</f>
        <v>#N/A</v>
      </c>
      <c r="O21" s="14"/>
      <c r="P21" s="15"/>
      <c r="Q21" s="16" t="e">
        <f>LOOKUP($P21,$AB14:$AB45,$AC14:$AC45)</f>
        <v>#N/A</v>
      </c>
      <c r="R21" s="14"/>
      <c r="S21" s="15"/>
      <c r="T21" s="15"/>
      <c r="U21" s="15"/>
      <c r="V21" s="16" t="e">
        <f>LOOKUP($U21,$AB14:$AB45,$AC14:$AC45)</f>
        <v>#N/A</v>
      </c>
      <c r="W21" s="8" t="e">
        <f t="shared" si="0"/>
        <v>#N/A</v>
      </c>
      <c r="X21" s="17"/>
      <c r="AB21">
        <v>8</v>
      </c>
      <c r="AC21">
        <v>19</v>
      </c>
    </row>
    <row r="22" spans="1:29" ht="15" hidden="1" customHeight="1" thickBot="1" x14ac:dyDescent="0.4">
      <c r="A22" s="14">
        <v>9</v>
      </c>
      <c r="B22" s="15"/>
      <c r="C22" s="16"/>
      <c r="D22" s="14"/>
      <c r="E22" s="15"/>
      <c r="F22" s="16" t="e">
        <f>LOOKUP($E22,$AB14:$AB46,$AC14:$AC46)</f>
        <v>#N/A</v>
      </c>
      <c r="G22" s="14"/>
      <c r="H22" s="15"/>
      <c r="I22" s="15"/>
      <c r="J22" s="15"/>
      <c r="K22" s="16" t="e">
        <f>LOOKUP($J22,$AB14:$AB46,$AC14:$AC46)</f>
        <v>#N/A</v>
      </c>
      <c r="L22" s="14"/>
      <c r="M22" s="15"/>
      <c r="N22" s="16" t="e">
        <f>LOOKUP($M22,$AB14:$AB46,$AC14:$AC46)</f>
        <v>#N/A</v>
      </c>
      <c r="O22" s="14"/>
      <c r="P22" s="15"/>
      <c r="Q22" s="16" t="e">
        <f>LOOKUP($P22,$AB14:$AB46,$AC14:$AC46)</f>
        <v>#N/A</v>
      </c>
      <c r="R22" s="14"/>
      <c r="S22" s="15"/>
      <c r="T22" s="15"/>
      <c r="U22" s="15"/>
      <c r="V22" s="16" t="e">
        <f>LOOKUP($U22,$AB14:$AB46,$AC14:$AC46)</f>
        <v>#N/A</v>
      </c>
      <c r="W22" s="8" t="e">
        <f t="shared" si="0"/>
        <v>#N/A</v>
      </c>
      <c r="X22" s="17"/>
      <c r="AB22">
        <v>9</v>
      </c>
      <c r="AC22">
        <v>18</v>
      </c>
    </row>
    <row r="23" spans="1:29" ht="15" hidden="1" customHeight="1" thickBot="1" x14ac:dyDescent="0.4">
      <c r="A23" s="14">
        <v>10</v>
      </c>
      <c r="B23" s="15"/>
      <c r="C23" s="16"/>
      <c r="D23" s="14"/>
      <c r="E23" s="15"/>
      <c r="F23" s="16" t="e">
        <f>LOOKUP($E23,$AB14:$AB47,$AC14:$AC47)</f>
        <v>#N/A</v>
      </c>
      <c r="G23" s="14"/>
      <c r="H23" s="15"/>
      <c r="I23" s="15"/>
      <c r="J23" s="15"/>
      <c r="K23" s="16" t="e">
        <f>LOOKUP($J23,$AB14:$AB47,$AC14:$AC47)</f>
        <v>#N/A</v>
      </c>
      <c r="L23" s="14"/>
      <c r="M23" s="15"/>
      <c r="N23" s="16" t="e">
        <f>LOOKUP($M23,$AB14:$AB47,$AC14:$AC47)</f>
        <v>#N/A</v>
      </c>
      <c r="O23" s="14"/>
      <c r="P23" s="15"/>
      <c r="Q23" s="16" t="e">
        <f>LOOKUP($P23,$AB14:$AB47,$AC14:$AC47)</f>
        <v>#N/A</v>
      </c>
      <c r="R23" s="14"/>
      <c r="S23" s="15"/>
      <c r="T23" s="15"/>
      <c r="U23" s="15"/>
      <c r="V23" s="16" t="e">
        <f>LOOKUP($U23,$AB14:$AB47,$AC14:$AC47)</f>
        <v>#N/A</v>
      </c>
      <c r="W23" s="8" t="e">
        <f t="shared" si="0"/>
        <v>#N/A</v>
      </c>
      <c r="X23" s="17"/>
      <c r="AB23">
        <v>10</v>
      </c>
      <c r="AC23">
        <v>17</v>
      </c>
    </row>
    <row r="24" spans="1:29" ht="15" hidden="1" customHeight="1" thickBot="1" x14ac:dyDescent="0.4">
      <c r="A24" s="14">
        <v>11</v>
      </c>
      <c r="B24" s="15"/>
      <c r="C24" s="16"/>
      <c r="D24" s="14"/>
      <c r="E24" s="15"/>
      <c r="F24" s="16" t="e">
        <f>LOOKUP($E24,$AB14:$AB48,$AC14:$AC48)</f>
        <v>#N/A</v>
      </c>
      <c r="G24" s="14"/>
      <c r="H24" s="15"/>
      <c r="I24" s="15"/>
      <c r="J24" s="15"/>
      <c r="K24" s="16" t="e">
        <f>LOOKUP($J24,$AB14:$AB48,$AC14:$AC48)</f>
        <v>#N/A</v>
      </c>
      <c r="L24" s="14"/>
      <c r="M24" s="15"/>
      <c r="N24" s="16" t="e">
        <f>LOOKUP($M24,$AB14:$AB48,$AC14:$AC48)</f>
        <v>#N/A</v>
      </c>
      <c r="O24" s="14"/>
      <c r="P24" s="15"/>
      <c r="Q24" s="16" t="e">
        <f>LOOKUP($P24,$AB14:$AB48,$AC14:$AC48)</f>
        <v>#N/A</v>
      </c>
      <c r="R24" s="14"/>
      <c r="S24" s="15"/>
      <c r="T24" s="15"/>
      <c r="U24" s="15"/>
      <c r="V24" s="16" t="e">
        <f>LOOKUP($U24,$AB14:$AB48,$AC14:$AC48)</f>
        <v>#N/A</v>
      </c>
      <c r="W24" s="8" t="e">
        <f t="shared" si="0"/>
        <v>#N/A</v>
      </c>
      <c r="X24" s="17"/>
      <c r="AB24">
        <v>11</v>
      </c>
      <c r="AC24">
        <v>16</v>
      </c>
    </row>
    <row r="25" spans="1:29" ht="15" hidden="1" customHeight="1" thickBot="1" x14ac:dyDescent="0.4">
      <c r="A25" s="14">
        <v>12</v>
      </c>
      <c r="B25" s="15"/>
      <c r="C25" s="16"/>
      <c r="D25" s="14"/>
      <c r="E25" s="15"/>
      <c r="F25" s="16" t="e">
        <f>LOOKUP($E25,$AB14:$AB49,$AC14:$AC49)</f>
        <v>#N/A</v>
      </c>
      <c r="G25" s="14"/>
      <c r="H25" s="15"/>
      <c r="I25" s="15"/>
      <c r="J25" s="15"/>
      <c r="K25" s="16" t="e">
        <f>LOOKUP($J25,$AB14:$AB49,$AC14:$AC49)</f>
        <v>#N/A</v>
      </c>
      <c r="L25" s="14"/>
      <c r="M25" s="15"/>
      <c r="N25" s="16" t="e">
        <f>LOOKUP($M25,$AB14:$AB49,$AC14:$AC49)</f>
        <v>#N/A</v>
      </c>
      <c r="O25" s="14"/>
      <c r="P25" s="15"/>
      <c r="Q25" s="16" t="e">
        <f>LOOKUP($P25,$AB14:$AB49,$AC14:$AC49)</f>
        <v>#N/A</v>
      </c>
      <c r="R25" s="14"/>
      <c r="S25" s="15"/>
      <c r="T25" s="15"/>
      <c r="U25" s="15"/>
      <c r="V25" s="16" t="e">
        <f>LOOKUP($U25,$AB14:$AB49,$AC14:$AC49)</f>
        <v>#N/A</v>
      </c>
      <c r="W25" s="8" t="e">
        <f t="shared" si="0"/>
        <v>#N/A</v>
      </c>
      <c r="X25" s="17"/>
      <c r="AB25">
        <v>12</v>
      </c>
      <c r="AC25">
        <v>15</v>
      </c>
    </row>
    <row r="26" spans="1:29" ht="15" hidden="1" customHeight="1" thickBot="1" x14ac:dyDescent="0.4">
      <c r="A26" s="14">
        <v>13</v>
      </c>
      <c r="B26" s="15"/>
      <c r="C26" s="16"/>
      <c r="D26" s="14"/>
      <c r="E26" s="15"/>
      <c r="F26" s="16" t="e">
        <f>LOOKUP($E26,$AB14:$AB50,$AC14:$AC50)</f>
        <v>#N/A</v>
      </c>
      <c r="G26" s="14"/>
      <c r="H26" s="15"/>
      <c r="I26" s="15"/>
      <c r="J26" s="15"/>
      <c r="K26" s="16" t="e">
        <f>LOOKUP($J26,$AB14:$AB50,$AC14:$AC50)</f>
        <v>#N/A</v>
      </c>
      <c r="L26" s="14"/>
      <c r="M26" s="15"/>
      <c r="N26" s="16" t="e">
        <f>LOOKUP($M26,$AB14:$AB50,$AC14:$AC50)</f>
        <v>#N/A</v>
      </c>
      <c r="O26" s="14"/>
      <c r="P26" s="15"/>
      <c r="Q26" s="16" t="e">
        <f>LOOKUP($P26,$AB14:$AB50,$AC14:$AC50)</f>
        <v>#N/A</v>
      </c>
      <c r="R26" s="14"/>
      <c r="S26" s="15"/>
      <c r="T26" s="15"/>
      <c r="U26" s="15"/>
      <c r="V26" s="16" t="e">
        <f>LOOKUP($U26,$AB14:$AB50,$AC14:$AC50)</f>
        <v>#N/A</v>
      </c>
      <c r="W26" s="8" t="e">
        <f t="shared" si="0"/>
        <v>#N/A</v>
      </c>
      <c r="X26" s="17"/>
      <c r="AB26">
        <v>13</v>
      </c>
      <c r="AC26">
        <v>14</v>
      </c>
    </row>
    <row r="27" spans="1:29" ht="15" hidden="1" customHeight="1" thickBot="1" x14ac:dyDescent="0.4">
      <c r="A27" s="14">
        <v>14</v>
      </c>
      <c r="B27" s="15"/>
      <c r="C27" s="16"/>
      <c r="D27" s="14"/>
      <c r="E27" s="15"/>
      <c r="F27" s="16" t="e">
        <f>LOOKUP($E27,$AB14:$AB51,$AC14:$AC51)</f>
        <v>#N/A</v>
      </c>
      <c r="G27" s="14"/>
      <c r="H27" s="15"/>
      <c r="I27" s="15"/>
      <c r="J27" s="15"/>
      <c r="K27" s="16" t="e">
        <f>LOOKUP($J27,$AB14:$AB51,$AC14:$AC51)</f>
        <v>#N/A</v>
      </c>
      <c r="L27" s="14"/>
      <c r="M27" s="15"/>
      <c r="N27" s="16" t="e">
        <f>LOOKUP($M27,$AB14:$AB51,$AC14:$AC51)</f>
        <v>#N/A</v>
      </c>
      <c r="O27" s="14"/>
      <c r="P27" s="15"/>
      <c r="Q27" s="16" t="e">
        <f>LOOKUP($P27,$AB14:$AB51,$AC14:$AC51)</f>
        <v>#N/A</v>
      </c>
      <c r="R27" s="14"/>
      <c r="S27" s="15"/>
      <c r="T27" s="15"/>
      <c r="U27" s="15"/>
      <c r="V27" s="16" t="e">
        <f>LOOKUP($U27,$AB14:$AB51,$AC14:$AC51)</f>
        <v>#N/A</v>
      </c>
      <c r="W27" s="8" t="e">
        <f t="shared" si="0"/>
        <v>#N/A</v>
      </c>
      <c r="X27" s="17"/>
      <c r="AB27">
        <v>14</v>
      </c>
      <c r="AC27">
        <v>13</v>
      </c>
    </row>
    <row r="28" spans="1:29" ht="15" hidden="1" customHeight="1" thickBot="1" x14ac:dyDescent="0.4">
      <c r="A28" s="14">
        <v>15</v>
      </c>
      <c r="B28" s="15"/>
      <c r="C28" s="16"/>
      <c r="D28" s="14"/>
      <c r="E28" s="15"/>
      <c r="F28" s="16" t="e">
        <f>LOOKUP($E28,$AB14:$AB52,$AC14:$AC52)</f>
        <v>#N/A</v>
      </c>
      <c r="G28" s="14"/>
      <c r="H28" s="15"/>
      <c r="I28" s="15"/>
      <c r="J28" s="15"/>
      <c r="K28" s="16" t="e">
        <f>LOOKUP($J28,$AB14:$AB52,$AC14:$AC52)</f>
        <v>#N/A</v>
      </c>
      <c r="L28" s="14"/>
      <c r="M28" s="15"/>
      <c r="N28" s="16" t="e">
        <f>LOOKUP($M28,$AB14:$AB52,$AC14:$AC52)</f>
        <v>#N/A</v>
      </c>
      <c r="O28" s="14"/>
      <c r="P28" s="15"/>
      <c r="Q28" s="16" t="e">
        <f>LOOKUP($P28,$AB14:$AB52,$AC14:$AC52)</f>
        <v>#N/A</v>
      </c>
      <c r="R28" s="14"/>
      <c r="S28" s="15"/>
      <c r="T28" s="15"/>
      <c r="U28" s="15"/>
      <c r="V28" s="16" t="e">
        <f>LOOKUP($U28,$AB14:$AB52,$AC14:$AC52)</f>
        <v>#N/A</v>
      </c>
      <c r="W28" s="8" t="e">
        <f t="shared" si="0"/>
        <v>#N/A</v>
      </c>
      <c r="X28" s="17"/>
      <c r="AB28">
        <v>15</v>
      </c>
      <c r="AC28">
        <v>12</v>
      </c>
    </row>
    <row r="29" spans="1:29" ht="15" hidden="1" customHeight="1" thickBot="1" x14ac:dyDescent="0.4">
      <c r="A29" s="14">
        <v>16</v>
      </c>
      <c r="B29" s="15"/>
      <c r="C29" s="16"/>
      <c r="D29" s="14"/>
      <c r="E29" s="15"/>
      <c r="F29" s="16" t="e">
        <f>LOOKUP($E29,$AB14:$AB53,$AC14:$AC53)</f>
        <v>#N/A</v>
      </c>
      <c r="G29" s="14"/>
      <c r="H29" s="15"/>
      <c r="I29" s="15"/>
      <c r="J29" s="15"/>
      <c r="K29" s="16" t="e">
        <f>LOOKUP($J29,$AB14:$AB53,$AC14:$AC53)</f>
        <v>#N/A</v>
      </c>
      <c r="L29" s="14"/>
      <c r="M29" s="15"/>
      <c r="N29" s="16" t="e">
        <f>LOOKUP($M29,$AB14:$AB53,$AC14:$AC53)</f>
        <v>#N/A</v>
      </c>
      <c r="O29" s="14"/>
      <c r="P29" s="15"/>
      <c r="Q29" s="16" t="e">
        <f>LOOKUP($P29,$AB14:$AB53,$AC14:$AC53)</f>
        <v>#N/A</v>
      </c>
      <c r="R29" s="14"/>
      <c r="S29" s="15"/>
      <c r="T29" s="15"/>
      <c r="U29" s="15"/>
      <c r="V29" s="16" t="e">
        <f>LOOKUP($U29,$AB14:$AB53,$AC14:$AC53)</f>
        <v>#N/A</v>
      </c>
      <c r="W29" s="8" t="e">
        <f t="shared" si="0"/>
        <v>#N/A</v>
      </c>
      <c r="X29" s="17"/>
      <c r="AB29">
        <v>16</v>
      </c>
      <c r="AC29">
        <v>11</v>
      </c>
    </row>
    <row r="30" spans="1:29" ht="15" hidden="1" customHeight="1" thickBot="1" x14ac:dyDescent="0.4">
      <c r="A30" s="14">
        <v>17</v>
      </c>
      <c r="B30" s="15"/>
      <c r="C30" s="16"/>
      <c r="D30" s="14"/>
      <c r="E30" s="15"/>
      <c r="F30" s="16" t="e">
        <f>LOOKUP($E30,$AB14:$AB54,$AC14:$AC54)</f>
        <v>#N/A</v>
      </c>
      <c r="G30" s="14"/>
      <c r="H30" s="15"/>
      <c r="I30" s="15"/>
      <c r="J30" s="15"/>
      <c r="K30" s="16" t="e">
        <f>LOOKUP($J30,$AB14:$AB54,$AC14:$AC54)</f>
        <v>#N/A</v>
      </c>
      <c r="L30" s="14"/>
      <c r="M30" s="15"/>
      <c r="N30" s="16" t="e">
        <f>LOOKUP($M30,$AB14:$AB54,$AC14:$AC54)</f>
        <v>#N/A</v>
      </c>
      <c r="O30" s="14"/>
      <c r="P30" s="15"/>
      <c r="Q30" s="16" t="e">
        <f>LOOKUP($P30,$AB14:$AB54,$AC14:$AC54)</f>
        <v>#N/A</v>
      </c>
      <c r="R30" s="14"/>
      <c r="S30" s="15"/>
      <c r="T30" s="15"/>
      <c r="U30" s="15"/>
      <c r="V30" s="16" t="e">
        <f>LOOKUP($U30,$AB14:$AB54,$AC14:$AC54)</f>
        <v>#N/A</v>
      </c>
      <c r="W30" s="8" t="e">
        <f t="shared" si="0"/>
        <v>#N/A</v>
      </c>
      <c r="X30" s="17"/>
      <c r="AB30">
        <v>17</v>
      </c>
      <c r="AC30">
        <v>10</v>
      </c>
    </row>
    <row r="31" spans="1:29" ht="15" hidden="1" customHeight="1" thickBot="1" x14ac:dyDescent="0.4">
      <c r="A31" s="14">
        <v>18</v>
      </c>
      <c r="B31" s="15"/>
      <c r="C31" s="16"/>
      <c r="D31" s="14"/>
      <c r="E31" s="15"/>
      <c r="F31" s="16" t="e">
        <f>LOOKUP($E31,$AB14:$AB55,$AC14:$AC55)</f>
        <v>#N/A</v>
      </c>
      <c r="G31" s="14"/>
      <c r="H31" s="15"/>
      <c r="I31" s="15"/>
      <c r="J31" s="15"/>
      <c r="K31" s="16" t="e">
        <f>LOOKUP($J31,$AB14:$AB55,$AC14:$AC55)</f>
        <v>#N/A</v>
      </c>
      <c r="L31" s="14"/>
      <c r="M31" s="15"/>
      <c r="N31" s="16" t="e">
        <f>LOOKUP($M31,$AB14:$AB55,$AC14:$AC55)</f>
        <v>#N/A</v>
      </c>
      <c r="O31" s="14"/>
      <c r="P31" s="15"/>
      <c r="Q31" s="16" t="e">
        <f>LOOKUP($P31,$AB14:$AB55,$AC14:$AC55)</f>
        <v>#N/A</v>
      </c>
      <c r="R31" s="14"/>
      <c r="S31" s="15"/>
      <c r="T31" s="15"/>
      <c r="U31" s="15"/>
      <c r="V31" s="16" t="e">
        <f>LOOKUP($U31,$AB14:$AB55,$AC14:$AC55)</f>
        <v>#N/A</v>
      </c>
      <c r="W31" s="8" t="e">
        <f t="shared" si="0"/>
        <v>#N/A</v>
      </c>
      <c r="X31" s="17"/>
      <c r="AB31">
        <v>18</v>
      </c>
      <c r="AC31">
        <v>9</v>
      </c>
    </row>
    <row r="32" spans="1:29" ht="15" hidden="1" customHeight="1" thickBot="1" x14ac:dyDescent="0.4">
      <c r="A32" s="14">
        <v>19</v>
      </c>
      <c r="B32" s="15"/>
      <c r="C32" s="16"/>
      <c r="D32" s="14"/>
      <c r="E32" s="15"/>
      <c r="F32" s="16" t="e">
        <f>LOOKUP($E32,$AB14:$AB56,$AC14:$AC56)</f>
        <v>#N/A</v>
      </c>
      <c r="G32" s="14"/>
      <c r="H32" s="15"/>
      <c r="I32" s="15"/>
      <c r="J32" s="15"/>
      <c r="K32" s="16" t="e">
        <f>LOOKUP($J32,$AB14:$AB56,$AC14:$AC56)</f>
        <v>#N/A</v>
      </c>
      <c r="L32" s="14"/>
      <c r="M32" s="15"/>
      <c r="N32" s="16" t="e">
        <f>LOOKUP($M32,$AB14:$AB56,$AC14:$AC56)</f>
        <v>#N/A</v>
      </c>
      <c r="O32" s="14"/>
      <c r="P32" s="15"/>
      <c r="Q32" s="16" t="e">
        <f>LOOKUP($P32,$AB14:$AB56,$AC14:$AC56)</f>
        <v>#N/A</v>
      </c>
      <c r="R32" s="14"/>
      <c r="S32" s="15"/>
      <c r="T32" s="15"/>
      <c r="U32" s="15"/>
      <c r="V32" s="16" t="e">
        <f>LOOKUP($U32,$AB14:$AB56,$AC14:$AC56)</f>
        <v>#N/A</v>
      </c>
      <c r="W32" s="8" t="e">
        <f t="shared" si="0"/>
        <v>#N/A</v>
      </c>
      <c r="X32" s="17"/>
      <c r="AB32">
        <v>19</v>
      </c>
      <c r="AC32">
        <v>8</v>
      </c>
    </row>
    <row r="33" spans="1:29" ht="15" hidden="1" customHeight="1" thickBot="1" x14ac:dyDescent="0.4">
      <c r="A33" s="14">
        <v>20</v>
      </c>
      <c r="B33" s="15"/>
      <c r="C33" s="16"/>
      <c r="D33" s="14"/>
      <c r="E33" s="15"/>
      <c r="F33" s="16" t="e">
        <f>LOOKUP($E33,$AB14:$AB57,$AC14:$AC57)</f>
        <v>#N/A</v>
      </c>
      <c r="G33" s="14"/>
      <c r="H33" s="15"/>
      <c r="I33" s="15"/>
      <c r="J33" s="15"/>
      <c r="K33" s="16" t="e">
        <f>LOOKUP($J33,$AB14:$AB57,$AC14:$AC57)</f>
        <v>#N/A</v>
      </c>
      <c r="L33" s="14"/>
      <c r="M33" s="15"/>
      <c r="N33" s="16" t="e">
        <f>LOOKUP($M33,$AB14:$AB57,$AC14:$AC57)</f>
        <v>#N/A</v>
      </c>
      <c r="O33" s="14"/>
      <c r="P33" s="15"/>
      <c r="Q33" s="16" t="e">
        <f>LOOKUP($P33,$AB14:$AB57,$AC14:$AC57)</f>
        <v>#N/A</v>
      </c>
      <c r="R33" s="14"/>
      <c r="S33" s="15"/>
      <c r="T33" s="15"/>
      <c r="U33" s="15"/>
      <c r="V33" s="16" t="e">
        <f>LOOKUP($U33,$AB14:$AB57,$AC14:$AC57)</f>
        <v>#N/A</v>
      </c>
      <c r="W33" s="8" t="e">
        <f t="shared" si="0"/>
        <v>#N/A</v>
      </c>
      <c r="X33" s="17"/>
      <c r="AB33">
        <v>20</v>
      </c>
      <c r="AC33">
        <v>7</v>
      </c>
    </row>
    <row r="34" spans="1:29" ht="15" hidden="1" customHeight="1" thickBot="1" x14ac:dyDescent="0.4">
      <c r="A34" s="14">
        <v>21</v>
      </c>
      <c r="B34" s="15"/>
      <c r="C34" s="16"/>
      <c r="D34" s="14"/>
      <c r="E34" s="15"/>
      <c r="F34" s="16" t="e">
        <f>LOOKUP($E34,$AB14:$AB58,$AC14:$AC58)</f>
        <v>#N/A</v>
      </c>
      <c r="G34" s="14"/>
      <c r="H34" s="15"/>
      <c r="I34" s="15"/>
      <c r="J34" s="15"/>
      <c r="K34" s="16" t="e">
        <f>LOOKUP($J34,$AB14:$AB58,$AC14:$AC58)</f>
        <v>#N/A</v>
      </c>
      <c r="L34" s="14"/>
      <c r="M34" s="15"/>
      <c r="N34" s="16" t="e">
        <f>LOOKUP($M34,$AB14:$AB58,$AC14:$AC58)</f>
        <v>#N/A</v>
      </c>
      <c r="O34" s="14"/>
      <c r="P34" s="15"/>
      <c r="Q34" s="16" t="e">
        <f>LOOKUP($P34,$AB14:$AB58,$AC14:$AC58)</f>
        <v>#N/A</v>
      </c>
      <c r="R34" s="14"/>
      <c r="S34" s="15"/>
      <c r="T34" s="15"/>
      <c r="U34" s="15"/>
      <c r="V34" s="16" t="e">
        <f>LOOKUP($U34,$AB14:$AB58,$AC14:$AC58)</f>
        <v>#N/A</v>
      </c>
      <c r="W34" s="8" t="e">
        <f t="shared" si="0"/>
        <v>#N/A</v>
      </c>
      <c r="X34" s="17"/>
      <c r="AB34">
        <v>21</v>
      </c>
      <c r="AC34">
        <v>6</v>
      </c>
    </row>
    <row r="35" spans="1:29" ht="15" hidden="1" customHeight="1" thickBot="1" x14ac:dyDescent="0.4">
      <c r="A35" s="14">
        <v>22</v>
      </c>
      <c r="B35" s="15"/>
      <c r="C35" s="16"/>
      <c r="D35" s="14"/>
      <c r="E35" s="15"/>
      <c r="F35" s="16" t="e">
        <f>LOOKUP($E35,$AB14:$AB59,$AC14:$AC59)</f>
        <v>#N/A</v>
      </c>
      <c r="G35" s="14"/>
      <c r="H35" s="15"/>
      <c r="I35" s="15"/>
      <c r="J35" s="15"/>
      <c r="K35" s="16" t="e">
        <f>LOOKUP($J35,$AB14:$AB59,$AC14:$AC59)</f>
        <v>#N/A</v>
      </c>
      <c r="L35" s="14"/>
      <c r="M35" s="15"/>
      <c r="N35" s="16" t="e">
        <f>LOOKUP($M35,$AB14:$AB59,$AC14:$AC59)</f>
        <v>#N/A</v>
      </c>
      <c r="O35" s="14"/>
      <c r="P35" s="15"/>
      <c r="Q35" s="16" t="e">
        <f>LOOKUP($P35,$AB14:$AB59,$AC14:$AC59)</f>
        <v>#N/A</v>
      </c>
      <c r="R35" s="14"/>
      <c r="S35" s="15"/>
      <c r="T35" s="15"/>
      <c r="U35" s="15"/>
      <c r="V35" s="16" t="e">
        <f>LOOKUP($U35,$AB14:$AB59,$AC14:$AC59)</f>
        <v>#N/A</v>
      </c>
      <c r="W35" s="8" t="e">
        <f t="shared" si="0"/>
        <v>#N/A</v>
      </c>
      <c r="X35" s="17"/>
      <c r="AB35">
        <v>22</v>
      </c>
      <c r="AC35">
        <v>5</v>
      </c>
    </row>
    <row r="36" spans="1:29" ht="15" hidden="1" customHeight="1" thickBot="1" x14ac:dyDescent="0.4">
      <c r="A36" s="14">
        <v>23</v>
      </c>
      <c r="B36" s="15"/>
      <c r="C36" s="16"/>
      <c r="D36" s="14"/>
      <c r="E36" s="15"/>
      <c r="F36" s="16" t="e">
        <f>LOOKUP($E36,$AB14:$AB60,$AC14:$AC60)</f>
        <v>#N/A</v>
      </c>
      <c r="G36" s="14"/>
      <c r="H36" s="15"/>
      <c r="I36" s="15"/>
      <c r="J36" s="15"/>
      <c r="K36" s="16" t="e">
        <f>LOOKUP($J36,$AB14:$AB60,$AC14:$AC60)</f>
        <v>#N/A</v>
      </c>
      <c r="L36" s="14"/>
      <c r="M36" s="15"/>
      <c r="N36" s="16" t="e">
        <f>LOOKUP($M36,$AB14:$AB60,$AC14:$AC60)</f>
        <v>#N/A</v>
      </c>
      <c r="O36" s="14"/>
      <c r="P36" s="15"/>
      <c r="Q36" s="16" t="e">
        <f>LOOKUP($P36,$AB14:$AB60,$AC14:$AC60)</f>
        <v>#N/A</v>
      </c>
      <c r="R36" s="14"/>
      <c r="S36" s="15"/>
      <c r="T36" s="15"/>
      <c r="U36" s="15"/>
      <c r="V36" s="16" t="e">
        <f>LOOKUP($U36,$AB14:$AB60,$AC14:$AC60)</f>
        <v>#N/A</v>
      </c>
      <c r="W36" s="8" t="e">
        <f t="shared" si="0"/>
        <v>#N/A</v>
      </c>
      <c r="X36" s="17"/>
      <c r="AB36">
        <v>23</v>
      </c>
      <c r="AC36">
        <v>4</v>
      </c>
    </row>
    <row r="37" spans="1:29" ht="15" hidden="1" customHeight="1" thickBot="1" x14ac:dyDescent="0.4">
      <c r="A37" s="14">
        <v>24</v>
      </c>
      <c r="B37" s="15"/>
      <c r="C37" s="16"/>
      <c r="D37" s="14"/>
      <c r="E37" s="15"/>
      <c r="F37" s="16" t="e">
        <f>LOOKUP($E37,$AB14:$AB61,$AC14:$AC61)</f>
        <v>#N/A</v>
      </c>
      <c r="G37" s="14"/>
      <c r="H37" s="15"/>
      <c r="I37" s="15"/>
      <c r="J37" s="15"/>
      <c r="K37" s="16" t="e">
        <f>LOOKUP($J37,$AB14:$AB61,$AC14:$AC61)</f>
        <v>#N/A</v>
      </c>
      <c r="L37" s="14"/>
      <c r="M37" s="15"/>
      <c r="N37" s="16" t="e">
        <f>LOOKUP($M37,$AB14:$AB61,$AC14:$AC61)</f>
        <v>#N/A</v>
      </c>
      <c r="O37" s="14"/>
      <c r="P37" s="15"/>
      <c r="Q37" s="16" t="e">
        <f>LOOKUP($P37,$AB14:$AB61,$AC14:$AC61)</f>
        <v>#N/A</v>
      </c>
      <c r="R37" s="14"/>
      <c r="S37" s="15"/>
      <c r="T37" s="15"/>
      <c r="U37" s="15"/>
      <c r="V37" s="16" t="e">
        <f>LOOKUP($U37,$AB14:$AB61,$AC14:$AC61)</f>
        <v>#N/A</v>
      </c>
      <c r="W37" s="8" t="e">
        <f t="shared" si="0"/>
        <v>#N/A</v>
      </c>
      <c r="X37" s="17"/>
      <c r="AB37">
        <v>24</v>
      </c>
      <c r="AC37">
        <v>3</v>
      </c>
    </row>
    <row r="38" spans="1:29" ht="15" hidden="1" customHeight="1" thickBot="1" x14ac:dyDescent="0.4">
      <c r="A38" s="14">
        <v>25</v>
      </c>
      <c r="B38" s="15"/>
      <c r="C38" s="16"/>
      <c r="D38" s="14"/>
      <c r="E38" s="15"/>
      <c r="F38" s="16" t="e">
        <f>LOOKUP($E38,$AB14:$AB62,$AC34:$AC62)</f>
        <v>#N/A</v>
      </c>
      <c r="G38" s="14"/>
      <c r="H38" s="15"/>
      <c r="I38" s="15"/>
      <c r="J38" s="15"/>
      <c r="K38" s="16" t="e">
        <f>LOOKUP($J38,$AB14:$AB62,$AC34:$AC62)</f>
        <v>#N/A</v>
      </c>
      <c r="L38" s="14"/>
      <c r="M38" s="15"/>
      <c r="N38" s="16" t="e">
        <f>LOOKUP($M38,$AB14:$AB62,$AC34:$AC62)</f>
        <v>#N/A</v>
      </c>
      <c r="O38" s="14"/>
      <c r="P38" s="15"/>
      <c r="Q38" s="16" t="e">
        <f>LOOKUP($P38,$AB14:$AB62,$AC34:$AC62)</f>
        <v>#N/A</v>
      </c>
      <c r="R38" s="14"/>
      <c r="S38" s="15"/>
      <c r="T38" s="15"/>
      <c r="U38" s="15"/>
      <c r="V38" s="16" t="e">
        <f>LOOKUP($U38,$AB14:$AB62,$AC34:$AC62)</f>
        <v>#N/A</v>
      </c>
      <c r="W38" s="8" t="e">
        <f t="shared" si="0"/>
        <v>#N/A</v>
      </c>
      <c r="X38" s="17"/>
      <c r="AB38">
        <v>25</v>
      </c>
      <c r="AC38">
        <v>2</v>
      </c>
    </row>
    <row r="39" spans="1:29" ht="15" hidden="1" customHeight="1" thickBot="1" x14ac:dyDescent="0.4">
      <c r="A39" s="14">
        <v>26</v>
      </c>
      <c r="B39" s="15"/>
      <c r="C39" s="16"/>
      <c r="D39" s="14"/>
      <c r="E39" s="15"/>
      <c r="F39" s="16" t="e">
        <f>LOOKUP($E39,$AB14:$AB63,$AC14:$AC63)</f>
        <v>#N/A</v>
      </c>
      <c r="G39" s="14"/>
      <c r="H39" s="15"/>
      <c r="I39" s="15"/>
      <c r="J39" s="15"/>
      <c r="K39" s="16" t="e">
        <f>LOOKUP($J39,$AB14:$AB63,$AC14:$AC63)</f>
        <v>#N/A</v>
      </c>
      <c r="L39" s="14"/>
      <c r="M39" s="15"/>
      <c r="N39" s="16" t="e">
        <f>LOOKUP($M39,$AB14:$AB63,$AC14:$AC63)</f>
        <v>#N/A</v>
      </c>
      <c r="O39" s="14"/>
      <c r="P39" s="15"/>
      <c r="Q39" s="16" t="e">
        <f>LOOKUP($P39,$AB14:$AB63,$AC14:$AC63)</f>
        <v>#N/A</v>
      </c>
      <c r="R39" s="14"/>
      <c r="S39" s="15"/>
      <c r="T39" s="15"/>
      <c r="U39" s="15"/>
      <c r="V39" s="16" t="e">
        <f>LOOKUP($U39,$AB14:$AB63,$AC14:$AC63)</f>
        <v>#N/A</v>
      </c>
      <c r="W39" s="8" t="e">
        <f t="shared" si="0"/>
        <v>#N/A</v>
      </c>
      <c r="X39" s="17"/>
      <c r="AB39">
        <v>26</v>
      </c>
      <c r="AC39">
        <v>1</v>
      </c>
    </row>
    <row r="40" spans="1:29" ht="15" hidden="1" customHeight="1" thickBot="1" x14ac:dyDescent="0.4">
      <c r="A40" s="18">
        <v>27</v>
      </c>
      <c r="B40" s="19"/>
      <c r="C40" s="20"/>
      <c r="D40" s="18"/>
      <c r="E40" s="19"/>
      <c r="F40" s="20" t="e">
        <f>LOOKUP($E40,$AB14:$AB64,$AC14:$AC64)</f>
        <v>#N/A</v>
      </c>
      <c r="G40" s="18"/>
      <c r="H40" s="19"/>
      <c r="I40" s="19"/>
      <c r="J40" s="19"/>
      <c r="K40" s="20" t="e">
        <f>LOOKUP($J40,$AB14:$AB64,$AC14:$AC64)</f>
        <v>#N/A</v>
      </c>
      <c r="L40" s="18"/>
      <c r="M40" s="19"/>
      <c r="N40" s="20" t="e">
        <f>LOOKUP($M40,$AB14:$AB64,$AC14:$AC64)</f>
        <v>#N/A</v>
      </c>
      <c r="O40" s="18"/>
      <c r="P40" s="19"/>
      <c r="Q40" s="20" t="e">
        <f>LOOKUP($P40,$AB14:$AB64,$AC14:$AC64)</f>
        <v>#N/A</v>
      </c>
      <c r="R40" s="18"/>
      <c r="S40" s="19"/>
      <c r="T40" s="19"/>
      <c r="U40" s="19"/>
      <c r="V40" s="20" t="e">
        <f>LOOKUP($U40,$AB14:$AB64,$AC14:$AC64)</f>
        <v>#N/A</v>
      </c>
      <c r="W40" s="8" t="e">
        <f t="shared" si="0"/>
        <v>#N/A</v>
      </c>
      <c r="X40" s="21"/>
      <c r="AB40">
        <v>27</v>
      </c>
      <c r="AC40">
        <v>0</v>
      </c>
    </row>
    <row r="41" spans="1:29" ht="15" thickBot="1" x14ac:dyDescent="0.4">
      <c r="W41" s="8">
        <f t="shared" si="0"/>
        <v>0</v>
      </c>
    </row>
    <row r="42" spans="1:29" ht="19.5" customHeight="1" thickBot="1" x14ac:dyDescent="0.4">
      <c r="W42" s="8">
        <f t="shared" si="0"/>
        <v>0</v>
      </c>
    </row>
  </sheetData>
  <mergeCells count="7">
    <mergeCell ref="W12:X12"/>
    <mergeCell ref="A12:C12"/>
    <mergeCell ref="D12:F12"/>
    <mergeCell ref="G12:K12"/>
    <mergeCell ref="L12:N12"/>
    <mergeCell ref="O12:Q12"/>
    <mergeCell ref="R12:V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24856-F18E-4FC9-86B1-D2C92A937416}">
  <dimension ref="A3:AC42"/>
  <sheetViews>
    <sheetView workbookViewId="0">
      <selection activeCell="B14" sqref="B14:C14"/>
    </sheetView>
  </sheetViews>
  <sheetFormatPr defaultRowHeight="14.5" x14ac:dyDescent="0.35"/>
  <cols>
    <col min="1" max="1" width="4.453125" customWidth="1"/>
    <col min="2" max="2" width="20.54296875" customWidth="1"/>
    <col min="3" max="3" width="11.54296875" customWidth="1"/>
    <col min="4" max="4" width="10.54296875" customWidth="1"/>
    <col min="5" max="17" width="8.90625" customWidth="1"/>
    <col min="18" max="18" width="9.453125" customWidth="1"/>
    <col min="19" max="20" width="9.453125" hidden="1" customWidth="1"/>
    <col min="21" max="22" width="9.453125" customWidth="1"/>
    <col min="23" max="25" width="8.90625" customWidth="1"/>
    <col min="26" max="27" width="8.90625" hidden="1" customWidth="1"/>
    <col min="28" max="29" width="8.54296875" hidden="1" customWidth="1"/>
    <col min="30" max="33" width="8.90625" customWidth="1"/>
  </cols>
  <sheetData>
    <row r="3" spans="1:29" ht="15.5" x14ac:dyDescent="0.35">
      <c r="B3" s="23" t="s">
        <v>0</v>
      </c>
    </row>
    <row r="4" spans="1:29" x14ac:dyDescent="0.35">
      <c r="B4" t="s">
        <v>42</v>
      </c>
    </row>
    <row r="7" spans="1:29" x14ac:dyDescent="0.35">
      <c r="B7" t="s">
        <v>1</v>
      </c>
      <c r="C7" t="s">
        <v>44</v>
      </c>
    </row>
    <row r="9" spans="1:29" x14ac:dyDescent="0.35">
      <c r="B9" t="s">
        <v>3</v>
      </c>
    </row>
    <row r="11" spans="1:29" ht="15" thickBot="1" x14ac:dyDescent="0.4"/>
    <row r="12" spans="1:29" ht="16" thickBot="1" x14ac:dyDescent="0.4">
      <c r="A12" s="53"/>
      <c r="B12" s="54"/>
      <c r="C12" s="55"/>
      <c r="D12" s="56" t="s">
        <v>4</v>
      </c>
      <c r="E12" s="57"/>
      <c r="F12" s="58"/>
      <c r="G12" s="59" t="s">
        <v>5</v>
      </c>
      <c r="H12" s="60"/>
      <c r="I12" s="60"/>
      <c r="J12" s="60"/>
      <c r="K12" s="61"/>
      <c r="L12" s="59" t="s">
        <v>6</v>
      </c>
      <c r="M12" s="60"/>
      <c r="N12" s="61"/>
      <c r="O12" s="59" t="s">
        <v>7</v>
      </c>
      <c r="P12" s="60"/>
      <c r="Q12" s="61"/>
      <c r="R12" s="62" t="s">
        <v>8</v>
      </c>
      <c r="S12" s="63"/>
      <c r="T12" s="63"/>
      <c r="U12" s="63"/>
      <c r="V12" s="64"/>
      <c r="W12" s="51" t="s">
        <v>9</v>
      </c>
      <c r="X12" s="52"/>
    </row>
    <row r="13" spans="1:29" ht="29.5" thickBot="1" x14ac:dyDescent="0.4">
      <c r="A13" s="1" t="s">
        <v>10</v>
      </c>
      <c r="B13" s="2" t="s">
        <v>11</v>
      </c>
      <c r="C13" s="3" t="s">
        <v>12</v>
      </c>
      <c r="D13" s="1" t="s">
        <v>13</v>
      </c>
      <c r="E13" s="2" t="s">
        <v>14</v>
      </c>
      <c r="F13" s="3" t="s">
        <v>15</v>
      </c>
      <c r="G13" s="1" t="s">
        <v>16</v>
      </c>
      <c r="H13" s="2" t="s">
        <v>17</v>
      </c>
      <c r="I13" s="2" t="s">
        <v>18</v>
      </c>
      <c r="J13" s="2" t="s">
        <v>14</v>
      </c>
      <c r="K13" s="3" t="s">
        <v>15</v>
      </c>
      <c r="L13" s="1" t="s">
        <v>19</v>
      </c>
      <c r="M13" s="2" t="s">
        <v>14</v>
      </c>
      <c r="N13" s="3" t="s">
        <v>15</v>
      </c>
      <c r="O13" s="1" t="s">
        <v>19</v>
      </c>
      <c r="P13" s="2" t="s">
        <v>14</v>
      </c>
      <c r="Q13" s="3" t="s">
        <v>15</v>
      </c>
      <c r="R13" s="1" t="s">
        <v>20</v>
      </c>
      <c r="S13" s="2" t="s">
        <v>21</v>
      </c>
      <c r="T13" s="2" t="s">
        <v>22</v>
      </c>
      <c r="U13" s="2" t="s">
        <v>14</v>
      </c>
      <c r="V13" s="3" t="s">
        <v>15</v>
      </c>
      <c r="W13" s="1" t="s">
        <v>23</v>
      </c>
      <c r="X13" s="3" t="s">
        <v>14</v>
      </c>
      <c r="AB13" t="s">
        <v>24</v>
      </c>
      <c r="AC13" t="s">
        <v>25</v>
      </c>
    </row>
    <row r="14" spans="1:29" ht="15" thickBot="1" x14ac:dyDescent="0.4">
      <c r="A14" s="4">
        <v>1</v>
      </c>
      <c r="B14" s="5" t="s">
        <v>128</v>
      </c>
      <c r="C14" s="6" t="s">
        <v>121</v>
      </c>
      <c r="D14" s="4">
        <v>6</v>
      </c>
      <c r="E14" s="5">
        <v>1</v>
      </c>
      <c r="F14" s="6">
        <f>LOOKUP($E14,$AB14:$AB40,$AC14:$AC40)</f>
        <v>30</v>
      </c>
      <c r="G14" s="4">
        <v>2.2200000000000002</v>
      </c>
      <c r="H14" s="5">
        <v>2.19</v>
      </c>
      <c r="I14" s="7">
        <v>2.25</v>
      </c>
      <c r="J14" s="5">
        <v>1</v>
      </c>
      <c r="K14" s="6">
        <f>LOOKUP($J14,$AB14:$AB40,$AC14:$AC40)</f>
        <v>30</v>
      </c>
      <c r="L14" s="4">
        <v>30.9</v>
      </c>
      <c r="M14" s="5">
        <v>1</v>
      </c>
      <c r="N14" s="6">
        <f>LOOKUP($M14,$AB14:$AB40,$AC14:$AC40)</f>
        <v>30</v>
      </c>
      <c r="O14" s="4">
        <v>17.84</v>
      </c>
      <c r="P14" s="5">
        <v>1</v>
      </c>
      <c r="Q14" s="6">
        <f>LOOKUP($P14,$AB14:$AB40,$AC14:$AC40)</f>
        <v>30</v>
      </c>
      <c r="R14" s="4">
        <v>34.81</v>
      </c>
      <c r="S14" s="5"/>
      <c r="T14" s="5"/>
      <c r="U14" s="5">
        <v>1</v>
      </c>
      <c r="V14" s="6">
        <f>LOOKUP($U14,$AB14:$AB40,$AC14:$AC40)</f>
        <v>30</v>
      </c>
      <c r="W14" s="8">
        <f>F14+K14+N14+Q14+V14</f>
        <v>150</v>
      </c>
      <c r="X14" s="9">
        <v>1</v>
      </c>
      <c r="AB14">
        <v>1</v>
      </c>
      <c r="AC14">
        <v>30</v>
      </c>
    </row>
    <row r="15" spans="1:29" ht="15" hidden="1" thickBot="1" x14ac:dyDescent="0.4">
      <c r="A15" s="10">
        <v>2</v>
      </c>
      <c r="B15" s="15"/>
      <c r="C15" s="16"/>
      <c r="D15" s="10"/>
      <c r="E15" s="11"/>
      <c r="F15" s="12" t="e">
        <f>LOOKUP($E15,$AB14:$AB40,$AC14:$AC40)</f>
        <v>#N/A</v>
      </c>
      <c r="G15" s="24"/>
      <c r="H15" s="11"/>
      <c r="I15" s="11"/>
      <c r="J15" s="11"/>
      <c r="K15" s="12" t="e">
        <f>LOOKUP($J15,$AB14:$AB40,$AC14:$AC40)</f>
        <v>#N/A</v>
      </c>
      <c r="L15" s="10"/>
      <c r="M15" s="11"/>
      <c r="N15" s="12" t="e">
        <f>LOOKUP($M15,$AB14:$AB40,$AC14:$AC40)</f>
        <v>#N/A</v>
      </c>
      <c r="O15" s="10"/>
      <c r="P15" s="11"/>
      <c r="Q15" s="12" t="e">
        <f>LOOKUP($P15,$AB14:$AB40,$AC14:$AC40)</f>
        <v>#N/A</v>
      </c>
      <c r="R15" s="10"/>
      <c r="S15" s="11"/>
      <c r="T15" s="11"/>
      <c r="U15" s="11"/>
      <c r="V15" s="12" t="e">
        <f>LOOKUP($U15,$AB14:$AB40,$AC14:$AC40)</f>
        <v>#N/A</v>
      </c>
      <c r="W15" s="8" t="e">
        <f t="shared" ref="W15:W42" si="0">F15+K15+N15+Q15+V15</f>
        <v>#N/A</v>
      </c>
      <c r="X15" s="13"/>
      <c r="AB15">
        <v>2</v>
      </c>
      <c r="AC15">
        <v>27</v>
      </c>
    </row>
    <row r="16" spans="1:29" ht="15" hidden="1" thickBot="1" x14ac:dyDescent="0.4">
      <c r="A16" s="14">
        <v>3</v>
      </c>
      <c r="B16" s="15"/>
      <c r="C16" s="16"/>
      <c r="D16" s="14"/>
      <c r="E16" s="15"/>
      <c r="F16" s="16" t="e">
        <f>LOOKUP($E16,$AB14:$AB40,$AC14:$AC40)</f>
        <v>#N/A</v>
      </c>
      <c r="G16" s="14"/>
      <c r="H16" s="22"/>
      <c r="I16" s="15"/>
      <c r="J16" s="15"/>
      <c r="K16" s="16" t="e">
        <f>LOOKUP($J16,$AB14:$AB40,$AC14:$AC40)</f>
        <v>#N/A</v>
      </c>
      <c r="L16" s="14"/>
      <c r="M16" s="15"/>
      <c r="N16" s="16" t="e">
        <f>LOOKUP($M16,$AB14:$AB40,$AC14:$AC40)</f>
        <v>#N/A</v>
      </c>
      <c r="O16" s="14"/>
      <c r="P16" s="15"/>
      <c r="Q16" s="16" t="e">
        <f>LOOKUP($P16,$AB14:$AB40,$AC14:$AC40)</f>
        <v>#N/A</v>
      </c>
      <c r="R16" s="14"/>
      <c r="S16" s="15"/>
      <c r="T16" s="15"/>
      <c r="U16" s="15"/>
      <c r="V16" s="16" t="e">
        <f>LOOKUP($U16,$AB14:$AB40,$AC14:$AC40)</f>
        <v>#N/A</v>
      </c>
      <c r="W16" s="8" t="e">
        <f t="shared" si="0"/>
        <v>#N/A</v>
      </c>
      <c r="X16" s="17"/>
      <c r="AB16">
        <v>3</v>
      </c>
      <c r="AC16">
        <v>25</v>
      </c>
    </row>
    <row r="17" spans="1:29" ht="15" hidden="1" thickBot="1" x14ac:dyDescent="0.4">
      <c r="A17" s="14">
        <v>4</v>
      </c>
      <c r="B17" s="15"/>
      <c r="C17" s="16"/>
      <c r="D17" s="14"/>
      <c r="E17" s="15"/>
      <c r="F17" s="16" t="e">
        <f>LOOKUP($E17,$AB14:$AB41,$AC14:$AC41)</f>
        <v>#N/A</v>
      </c>
      <c r="G17" s="14"/>
      <c r="H17" s="15"/>
      <c r="I17" s="22"/>
      <c r="J17" s="15"/>
      <c r="K17" s="16" t="e">
        <f>LOOKUP($J17,$AB14:$AB41,$AC14:$AC41)</f>
        <v>#N/A</v>
      </c>
      <c r="L17" s="14"/>
      <c r="M17" s="15"/>
      <c r="N17" s="16" t="e">
        <f>LOOKUP($M17,$AB14:$AB41,$AC14:$AC41)</f>
        <v>#N/A</v>
      </c>
      <c r="O17" s="14"/>
      <c r="P17" s="15"/>
      <c r="Q17" s="16" t="e">
        <f>LOOKUP($P17,$AB14:$AB41,$AC14:$AC41)</f>
        <v>#N/A</v>
      </c>
      <c r="R17" s="14"/>
      <c r="S17" s="15"/>
      <c r="T17" s="15"/>
      <c r="U17" s="15"/>
      <c r="V17" s="16" t="e">
        <f>LOOKUP($U17,$AB14:$AB41,$AC14:$AC41)</f>
        <v>#N/A</v>
      </c>
      <c r="W17" s="8" t="e">
        <f t="shared" si="0"/>
        <v>#N/A</v>
      </c>
      <c r="X17" s="17"/>
      <c r="AB17">
        <v>4</v>
      </c>
      <c r="AC17">
        <v>23</v>
      </c>
    </row>
    <row r="18" spans="1:29" ht="15" hidden="1" thickBot="1" x14ac:dyDescent="0.4">
      <c r="A18" s="14">
        <v>5</v>
      </c>
      <c r="B18" s="15"/>
      <c r="C18" s="16"/>
      <c r="D18" s="14"/>
      <c r="E18" s="15"/>
      <c r="F18" s="16" t="e">
        <f>LOOKUP($E18,$AB14:$AB42,$AC14:$AC42)</f>
        <v>#N/A</v>
      </c>
      <c r="G18" s="14"/>
      <c r="H18" s="22"/>
      <c r="I18" s="15"/>
      <c r="J18" s="15"/>
      <c r="K18" s="16" t="e">
        <f>LOOKUP($J18,$AB14:$AB42,$AC14:$AC42)</f>
        <v>#N/A</v>
      </c>
      <c r="L18" s="14"/>
      <c r="M18" s="15"/>
      <c r="N18" s="16" t="e">
        <f>LOOKUP($M18,$AB14:$AB42,$AC14:$AC42)</f>
        <v>#N/A</v>
      </c>
      <c r="O18" s="14"/>
      <c r="P18" s="15"/>
      <c r="Q18" s="16" t="e">
        <f>LOOKUP($P18,$AB14:$AB42,$AC14:$AC42)</f>
        <v>#N/A</v>
      </c>
      <c r="R18" s="14"/>
      <c r="S18" s="15"/>
      <c r="T18" s="15"/>
      <c r="U18" s="15"/>
      <c r="V18" s="16" t="e">
        <f>LOOKUP($U18,$AB14:$AB42,$AC14:$AC42)</f>
        <v>#N/A</v>
      </c>
      <c r="W18" s="8" t="e">
        <f>F18+K18+N18+Q18+V18</f>
        <v>#N/A</v>
      </c>
      <c r="X18" s="17"/>
      <c r="AB18">
        <v>5</v>
      </c>
      <c r="AC18">
        <v>22</v>
      </c>
    </row>
    <row r="19" spans="1:29" ht="15" hidden="1" thickBot="1" x14ac:dyDescent="0.4">
      <c r="A19" s="14">
        <v>6</v>
      </c>
      <c r="B19" s="25"/>
      <c r="C19" s="26"/>
      <c r="D19" s="14"/>
      <c r="E19" s="15"/>
      <c r="F19" s="16" t="e">
        <f>LOOKUP($E19,$AB14:$AB43,$AC14:$AC43)</f>
        <v>#N/A</v>
      </c>
      <c r="G19" s="14"/>
      <c r="H19" s="15"/>
      <c r="I19" s="22"/>
      <c r="J19" s="15"/>
      <c r="K19" s="16" t="e">
        <f>LOOKUP($J19,$AB14:$AB43,$AC14:$AC43)</f>
        <v>#N/A</v>
      </c>
      <c r="L19" s="14"/>
      <c r="M19" s="15"/>
      <c r="N19" s="16" t="e">
        <f>LOOKUP($M19,$AB14:$AB43,$AC14:$AC43)</f>
        <v>#N/A</v>
      </c>
      <c r="O19" s="14"/>
      <c r="P19" s="15"/>
      <c r="Q19" s="16" t="e">
        <f>LOOKUP($P19,$AB14:$AB43,$AC14:$AC43)</f>
        <v>#N/A</v>
      </c>
      <c r="R19" s="14"/>
      <c r="S19" s="15"/>
      <c r="T19" s="15"/>
      <c r="U19" s="15"/>
      <c r="V19" s="16" t="e">
        <f>LOOKUP($U19,$AB14:$AB43,$AC14:$AC43)</f>
        <v>#N/A</v>
      </c>
      <c r="W19" s="8" t="e">
        <f t="shared" si="0"/>
        <v>#N/A</v>
      </c>
      <c r="X19" s="17"/>
      <c r="AB19">
        <v>6</v>
      </c>
      <c r="AC19">
        <v>21</v>
      </c>
    </row>
    <row r="20" spans="1:29" ht="15" hidden="1" thickBot="1" x14ac:dyDescent="0.4">
      <c r="A20" s="14">
        <v>7</v>
      </c>
      <c r="B20" s="15"/>
      <c r="C20" s="16"/>
      <c r="D20" s="14"/>
      <c r="E20" s="15"/>
      <c r="F20" s="16" t="e">
        <f>LOOKUP($E20,$AB14:$AB44,$AC14:$AC44)</f>
        <v>#N/A</v>
      </c>
      <c r="G20" s="14"/>
      <c r="H20" s="22"/>
      <c r="I20" s="15"/>
      <c r="J20" s="15"/>
      <c r="K20" s="16" t="e">
        <f>LOOKUP($J20,$AB14:$AB44,$AC14:$AC44)</f>
        <v>#N/A</v>
      </c>
      <c r="L20" s="14"/>
      <c r="M20" s="15"/>
      <c r="N20" s="16" t="e">
        <f>LOOKUP($M20,$AB14:$AB44,$AC14:$AC44)</f>
        <v>#N/A</v>
      </c>
      <c r="O20" s="14"/>
      <c r="P20" s="15"/>
      <c r="Q20" s="16" t="e">
        <f>LOOKUP($P20,$AB14:$AB44,$AC14:$AC44)</f>
        <v>#N/A</v>
      </c>
      <c r="R20" s="14"/>
      <c r="S20" s="15"/>
      <c r="T20" s="15"/>
      <c r="U20" s="15"/>
      <c r="V20" s="16" t="e">
        <f>LOOKUP($U20,$AB14:$AB44,$AC14:$AC44)</f>
        <v>#N/A</v>
      </c>
      <c r="W20" s="8" t="e">
        <f t="shared" si="0"/>
        <v>#N/A</v>
      </c>
      <c r="X20" s="17"/>
      <c r="AB20">
        <v>7</v>
      </c>
      <c r="AC20">
        <v>20</v>
      </c>
    </row>
    <row r="21" spans="1:29" ht="15" hidden="1" thickBot="1" x14ac:dyDescent="0.4">
      <c r="A21" s="14">
        <v>8</v>
      </c>
      <c r="B21" s="15"/>
      <c r="C21" s="16"/>
      <c r="D21" s="14"/>
      <c r="E21" s="15"/>
      <c r="F21" s="16" t="e">
        <f>LOOKUP($E21,$AB14:$AB45,$AC14:$AC45)</f>
        <v>#N/A</v>
      </c>
      <c r="G21" s="14"/>
      <c r="H21" s="15"/>
      <c r="I21" s="15"/>
      <c r="J21" s="15"/>
      <c r="K21" s="16" t="e">
        <f>LOOKUP($J21,$AB14:$AB45,$AC14:$AC45)</f>
        <v>#N/A</v>
      </c>
      <c r="L21" s="14"/>
      <c r="M21" s="15"/>
      <c r="N21" s="16" t="e">
        <f>LOOKUP($M21,$AB14:$AB45,$AC14:$AC45)</f>
        <v>#N/A</v>
      </c>
      <c r="O21" s="14"/>
      <c r="P21" s="15"/>
      <c r="Q21" s="16" t="e">
        <f>LOOKUP($P21,$AB14:$AB45,$AC14:$AC45)</f>
        <v>#N/A</v>
      </c>
      <c r="R21" s="14"/>
      <c r="S21" s="15"/>
      <c r="T21" s="15"/>
      <c r="U21" s="15"/>
      <c r="V21" s="16" t="e">
        <f>LOOKUP($U21,$AB14:$AB45,$AC14:$AC45)</f>
        <v>#N/A</v>
      </c>
      <c r="W21" s="8" t="e">
        <f t="shared" si="0"/>
        <v>#N/A</v>
      </c>
      <c r="X21" s="17"/>
      <c r="AB21">
        <v>8</v>
      </c>
      <c r="AC21">
        <v>19</v>
      </c>
    </row>
    <row r="22" spans="1:29" ht="15" hidden="1" thickBot="1" x14ac:dyDescent="0.4">
      <c r="A22" s="14">
        <v>9</v>
      </c>
      <c r="B22" s="15"/>
      <c r="C22" s="16"/>
      <c r="D22" s="14"/>
      <c r="E22" s="15"/>
      <c r="F22" s="16" t="e">
        <f>LOOKUP($E22,$AB14:$AB46,$AC14:$AC46)</f>
        <v>#N/A</v>
      </c>
      <c r="G22" s="14"/>
      <c r="H22" s="15"/>
      <c r="I22" s="15"/>
      <c r="J22" s="15"/>
      <c r="K22" s="16" t="e">
        <f>LOOKUP($J22,$AB14:$AB46,$AC14:$AC46)</f>
        <v>#N/A</v>
      </c>
      <c r="L22" s="14"/>
      <c r="M22" s="15"/>
      <c r="N22" s="16" t="e">
        <f>LOOKUP($M22,$AB14:$AB46,$AC14:$AC46)</f>
        <v>#N/A</v>
      </c>
      <c r="O22" s="14"/>
      <c r="P22" s="15"/>
      <c r="Q22" s="16" t="e">
        <f>LOOKUP($P22,$AB14:$AB46,$AC14:$AC46)</f>
        <v>#N/A</v>
      </c>
      <c r="R22" s="14"/>
      <c r="S22" s="15"/>
      <c r="T22" s="15"/>
      <c r="U22" s="15"/>
      <c r="V22" s="16" t="e">
        <f>LOOKUP($U22,$AB14:$AB46,$AC14:$AC46)</f>
        <v>#N/A</v>
      </c>
      <c r="W22" s="8" t="e">
        <f t="shared" si="0"/>
        <v>#N/A</v>
      </c>
      <c r="X22" s="17"/>
      <c r="AB22">
        <v>9</v>
      </c>
      <c r="AC22">
        <v>18</v>
      </c>
    </row>
    <row r="23" spans="1:29" ht="15" hidden="1" thickBot="1" x14ac:dyDescent="0.4">
      <c r="A23" s="14">
        <v>10</v>
      </c>
      <c r="B23" s="15"/>
      <c r="C23" s="16"/>
      <c r="D23" s="14"/>
      <c r="E23" s="15"/>
      <c r="F23" s="16" t="e">
        <f>LOOKUP($E23,$AB14:$AB47,$AC14:$AC47)</f>
        <v>#N/A</v>
      </c>
      <c r="G23" s="14"/>
      <c r="H23" s="15"/>
      <c r="I23" s="15"/>
      <c r="J23" s="15"/>
      <c r="K23" s="16" t="e">
        <f>LOOKUP($J23,$AB14:$AB47,$AC14:$AC47)</f>
        <v>#N/A</v>
      </c>
      <c r="L23" s="14"/>
      <c r="M23" s="15"/>
      <c r="N23" s="16" t="e">
        <f>LOOKUP($M23,$AB14:$AB47,$AC14:$AC47)</f>
        <v>#N/A</v>
      </c>
      <c r="O23" s="14"/>
      <c r="P23" s="15"/>
      <c r="Q23" s="16" t="e">
        <f>LOOKUP($P23,$AB14:$AB47,$AC14:$AC47)</f>
        <v>#N/A</v>
      </c>
      <c r="R23" s="14"/>
      <c r="S23" s="15"/>
      <c r="T23" s="15"/>
      <c r="U23" s="15"/>
      <c r="V23" s="16" t="e">
        <f>LOOKUP($U23,$AB14:$AB47,$AC14:$AC47)</f>
        <v>#N/A</v>
      </c>
      <c r="W23" s="8" t="e">
        <f t="shared" si="0"/>
        <v>#N/A</v>
      </c>
      <c r="X23" s="17"/>
      <c r="AB23">
        <v>10</v>
      </c>
      <c r="AC23">
        <v>17</v>
      </c>
    </row>
    <row r="24" spans="1:29" ht="15" hidden="1" thickBot="1" x14ac:dyDescent="0.4">
      <c r="A24" s="14">
        <v>11</v>
      </c>
      <c r="B24" s="15"/>
      <c r="C24" s="16"/>
      <c r="D24" s="14"/>
      <c r="E24" s="15"/>
      <c r="F24" s="16" t="e">
        <f>LOOKUP($E24,$AB14:$AB48,$AC14:$AC48)</f>
        <v>#N/A</v>
      </c>
      <c r="G24" s="14"/>
      <c r="H24" s="15"/>
      <c r="I24" s="15"/>
      <c r="J24" s="15"/>
      <c r="K24" s="16" t="e">
        <f>LOOKUP($J24,$AB14:$AB48,$AC14:$AC48)</f>
        <v>#N/A</v>
      </c>
      <c r="L24" s="14"/>
      <c r="M24" s="15"/>
      <c r="N24" s="16" t="e">
        <f>LOOKUP($M24,$AB14:$AB48,$AC14:$AC48)</f>
        <v>#N/A</v>
      </c>
      <c r="O24" s="14"/>
      <c r="P24" s="15"/>
      <c r="Q24" s="16" t="e">
        <f>LOOKUP($P24,$AB14:$AB48,$AC14:$AC48)</f>
        <v>#N/A</v>
      </c>
      <c r="R24" s="14"/>
      <c r="S24" s="15"/>
      <c r="T24" s="15"/>
      <c r="U24" s="15"/>
      <c r="V24" s="16" t="e">
        <f>LOOKUP($U24,$AB14:$AB48,$AC14:$AC48)</f>
        <v>#N/A</v>
      </c>
      <c r="W24" s="8" t="e">
        <f t="shared" si="0"/>
        <v>#N/A</v>
      </c>
      <c r="X24" s="17"/>
      <c r="AB24">
        <v>11</v>
      </c>
      <c r="AC24">
        <v>16</v>
      </c>
    </row>
    <row r="25" spans="1:29" ht="15" hidden="1" thickBot="1" x14ac:dyDescent="0.4">
      <c r="A25" s="14">
        <v>12</v>
      </c>
      <c r="B25" s="15"/>
      <c r="C25" s="16"/>
      <c r="D25" s="14"/>
      <c r="E25" s="15"/>
      <c r="F25" s="16" t="e">
        <f>LOOKUP($E25,$AB14:$AB49,$AC14:$AC49)</f>
        <v>#N/A</v>
      </c>
      <c r="G25" s="14"/>
      <c r="H25" s="15"/>
      <c r="I25" s="15"/>
      <c r="J25" s="15"/>
      <c r="K25" s="16" t="e">
        <f>LOOKUP($J25,$AB14:$AB49,$AC14:$AC49)</f>
        <v>#N/A</v>
      </c>
      <c r="L25" s="14"/>
      <c r="M25" s="15"/>
      <c r="N25" s="16" t="e">
        <f>LOOKUP($M25,$AB14:$AB49,$AC14:$AC49)</f>
        <v>#N/A</v>
      </c>
      <c r="O25" s="14"/>
      <c r="P25" s="15"/>
      <c r="Q25" s="16" t="e">
        <f>LOOKUP($P25,$AB14:$AB49,$AC14:$AC49)</f>
        <v>#N/A</v>
      </c>
      <c r="R25" s="14"/>
      <c r="S25" s="15"/>
      <c r="T25" s="15"/>
      <c r="U25" s="15"/>
      <c r="V25" s="16" t="e">
        <f>LOOKUP($U25,$AB14:$AB49,$AC14:$AC49)</f>
        <v>#N/A</v>
      </c>
      <c r="W25" s="8" t="e">
        <f t="shared" si="0"/>
        <v>#N/A</v>
      </c>
      <c r="X25" s="17"/>
      <c r="AB25">
        <v>12</v>
      </c>
      <c r="AC25">
        <v>15</v>
      </c>
    </row>
    <row r="26" spans="1:29" ht="15" hidden="1" thickBot="1" x14ac:dyDescent="0.4">
      <c r="A26" s="14">
        <v>13</v>
      </c>
      <c r="B26" s="15"/>
      <c r="C26" s="16"/>
      <c r="D26" s="14"/>
      <c r="E26" s="15"/>
      <c r="F26" s="16" t="e">
        <f>LOOKUP($E26,$AB14:$AB50,$AC14:$AC50)</f>
        <v>#N/A</v>
      </c>
      <c r="G26" s="14"/>
      <c r="H26" s="15"/>
      <c r="I26" s="15"/>
      <c r="J26" s="15"/>
      <c r="K26" s="16" t="e">
        <f>LOOKUP($J26,$AB14:$AB50,$AC14:$AC50)</f>
        <v>#N/A</v>
      </c>
      <c r="L26" s="14"/>
      <c r="M26" s="15"/>
      <c r="N26" s="16" t="e">
        <f>LOOKUP($M26,$AB14:$AB50,$AC14:$AC50)</f>
        <v>#N/A</v>
      </c>
      <c r="O26" s="14"/>
      <c r="P26" s="15"/>
      <c r="Q26" s="16" t="e">
        <f>LOOKUP($P26,$AB14:$AB50,$AC14:$AC50)</f>
        <v>#N/A</v>
      </c>
      <c r="R26" s="14"/>
      <c r="S26" s="15"/>
      <c r="T26" s="15"/>
      <c r="U26" s="15"/>
      <c r="V26" s="16" t="e">
        <f>LOOKUP($U26,$AB14:$AB50,$AC14:$AC50)</f>
        <v>#N/A</v>
      </c>
      <c r="W26" s="8" t="e">
        <f t="shared" si="0"/>
        <v>#N/A</v>
      </c>
      <c r="X26" s="17"/>
      <c r="AB26">
        <v>13</v>
      </c>
      <c r="AC26">
        <v>14</v>
      </c>
    </row>
    <row r="27" spans="1:29" ht="15" hidden="1" thickBot="1" x14ac:dyDescent="0.4">
      <c r="A27" s="14">
        <v>14</v>
      </c>
      <c r="B27" s="15"/>
      <c r="C27" s="16"/>
      <c r="D27" s="14"/>
      <c r="E27" s="15"/>
      <c r="F27" s="16" t="e">
        <f>LOOKUP($E27,$AB14:$AB51,$AC14:$AC51)</f>
        <v>#N/A</v>
      </c>
      <c r="G27" s="14"/>
      <c r="H27" s="15"/>
      <c r="I27" s="15"/>
      <c r="J27" s="15"/>
      <c r="K27" s="16" t="e">
        <f>LOOKUP($J27,$AB14:$AB51,$AC14:$AC51)</f>
        <v>#N/A</v>
      </c>
      <c r="L27" s="14"/>
      <c r="M27" s="15"/>
      <c r="N27" s="16" t="e">
        <f>LOOKUP($M27,$AB14:$AB51,$AC14:$AC51)</f>
        <v>#N/A</v>
      </c>
      <c r="O27" s="14"/>
      <c r="P27" s="15"/>
      <c r="Q27" s="16" t="e">
        <f>LOOKUP($P27,$AB14:$AB51,$AC14:$AC51)</f>
        <v>#N/A</v>
      </c>
      <c r="R27" s="14"/>
      <c r="S27" s="15"/>
      <c r="T27" s="15"/>
      <c r="U27" s="15"/>
      <c r="V27" s="16" t="e">
        <f>LOOKUP($U27,$AB14:$AB51,$AC14:$AC51)</f>
        <v>#N/A</v>
      </c>
      <c r="W27" s="8" t="e">
        <f t="shared" si="0"/>
        <v>#N/A</v>
      </c>
      <c r="X27" s="17"/>
      <c r="AB27">
        <v>14</v>
      </c>
      <c r="AC27">
        <v>13</v>
      </c>
    </row>
    <row r="28" spans="1:29" ht="15" hidden="1" thickBot="1" x14ac:dyDescent="0.4">
      <c r="A28" s="14">
        <v>15</v>
      </c>
      <c r="B28" s="15"/>
      <c r="C28" s="16"/>
      <c r="D28" s="14"/>
      <c r="E28" s="15"/>
      <c r="F28" s="16" t="e">
        <f>LOOKUP($E28,$AB14:$AB52,$AC14:$AC52)</f>
        <v>#N/A</v>
      </c>
      <c r="G28" s="14"/>
      <c r="H28" s="15"/>
      <c r="I28" s="15"/>
      <c r="J28" s="15"/>
      <c r="K28" s="16" t="e">
        <f>LOOKUP($J28,$AB14:$AB52,$AC14:$AC52)</f>
        <v>#N/A</v>
      </c>
      <c r="L28" s="14"/>
      <c r="M28" s="15"/>
      <c r="N28" s="16" t="e">
        <f>LOOKUP($M28,$AB14:$AB52,$AC14:$AC52)</f>
        <v>#N/A</v>
      </c>
      <c r="O28" s="14"/>
      <c r="P28" s="15"/>
      <c r="Q28" s="16" t="e">
        <f>LOOKUP($P28,$AB14:$AB52,$AC14:$AC52)</f>
        <v>#N/A</v>
      </c>
      <c r="R28" s="14"/>
      <c r="S28" s="15"/>
      <c r="T28" s="15"/>
      <c r="U28" s="15"/>
      <c r="V28" s="16" t="e">
        <f>LOOKUP($U28,$AB14:$AB52,$AC14:$AC52)</f>
        <v>#N/A</v>
      </c>
      <c r="W28" s="8" t="e">
        <f t="shared" si="0"/>
        <v>#N/A</v>
      </c>
      <c r="X28" s="17"/>
      <c r="AB28">
        <v>15</v>
      </c>
      <c r="AC28">
        <v>12</v>
      </c>
    </row>
    <row r="29" spans="1:29" ht="15" hidden="1" thickBot="1" x14ac:dyDescent="0.4">
      <c r="A29" s="14">
        <v>16</v>
      </c>
      <c r="B29" s="15"/>
      <c r="C29" s="16"/>
      <c r="D29" s="14"/>
      <c r="E29" s="15"/>
      <c r="F29" s="16" t="e">
        <f>LOOKUP($E29,$AB14:$AB53,$AC14:$AC53)</f>
        <v>#N/A</v>
      </c>
      <c r="G29" s="14"/>
      <c r="H29" s="15"/>
      <c r="I29" s="15"/>
      <c r="J29" s="15"/>
      <c r="K29" s="16" t="e">
        <f>LOOKUP($J29,$AB14:$AB53,$AC14:$AC53)</f>
        <v>#N/A</v>
      </c>
      <c r="L29" s="14"/>
      <c r="M29" s="15"/>
      <c r="N29" s="16" t="e">
        <f>LOOKUP($M29,$AB14:$AB53,$AC14:$AC53)</f>
        <v>#N/A</v>
      </c>
      <c r="O29" s="14"/>
      <c r="P29" s="15"/>
      <c r="Q29" s="16" t="e">
        <f>LOOKUP($P29,$AB14:$AB53,$AC14:$AC53)</f>
        <v>#N/A</v>
      </c>
      <c r="R29" s="14"/>
      <c r="S29" s="15"/>
      <c r="T29" s="15"/>
      <c r="U29" s="15"/>
      <c r="V29" s="16" t="e">
        <f>LOOKUP($U29,$AB14:$AB53,$AC14:$AC53)</f>
        <v>#N/A</v>
      </c>
      <c r="W29" s="8" t="e">
        <f t="shared" si="0"/>
        <v>#N/A</v>
      </c>
      <c r="X29" s="17"/>
      <c r="AB29">
        <v>16</v>
      </c>
      <c r="AC29">
        <v>11</v>
      </c>
    </row>
    <row r="30" spans="1:29" ht="15" hidden="1" thickBot="1" x14ac:dyDescent="0.4">
      <c r="A30" s="14">
        <v>17</v>
      </c>
      <c r="B30" s="15"/>
      <c r="C30" s="16"/>
      <c r="D30" s="14"/>
      <c r="E30" s="15"/>
      <c r="F30" s="16" t="e">
        <f>LOOKUP($E30,$AB14:$AB54,$AC14:$AC54)</f>
        <v>#N/A</v>
      </c>
      <c r="G30" s="14"/>
      <c r="H30" s="15"/>
      <c r="I30" s="15"/>
      <c r="J30" s="15"/>
      <c r="K30" s="16" t="e">
        <f>LOOKUP($J30,$AB14:$AB54,$AC14:$AC54)</f>
        <v>#N/A</v>
      </c>
      <c r="L30" s="14"/>
      <c r="M30" s="15"/>
      <c r="N30" s="16" t="e">
        <f>LOOKUP($M30,$AB14:$AB54,$AC14:$AC54)</f>
        <v>#N/A</v>
      </c>
      <c r="O30" s="14"/>
      <c r="P30" s="15"/>
      <c r="Q30" s="16" t="e">
        <f>LOOKUP($P30,$AB14:$AB54,$AC14:$AC54)</f>
        <v>#N/A</v>
      </c>
      <c r="R30" s="14"/>
      <c r="S30" s="15"/>
      <c r="T30" s="15"/>
      <c r="U30" s="15"/>
      <c r="V30" s="16" t="e">
        <f>LOOKUP($U30,$AB14:$AB54,$AC14:$AC54)</f>
        <v>#N/A</v>
      </c>
      <c r="W30" s="8" t="e">
        <f t="shared" si="0"/>
        <v>#N/A</v>
      </c>
      <c r="X30" s="17"/>
      <c r="AB30">
        <v>17</v>
      </c>
      <c r="AC30">
        <v>10</v>
      </c>
    </row>
    <row r="31" spans="1:29" ht="15" hidden="1" thickBot="1" x14ac:dyDescent="0.4">
      <c r="A31" s="14">
        <v>18</v>
      </c>
      <c r="B31" s="15"/>
      <c r="C31" s="16"/>
      <c r="D31" s="14"/>
      <c r="E31" s="15"/>
      <c r="F31" s="16" t="e">
        <f>LOOKUP($E31,$AB14:$AB55,$AC14:$AC55)</f>
        <v>#N/A</v>
      </c>
      <c r="G31" s="14"/>
      <c r="H31" s="15"/>
      <c r="I31" s="15"/>
      <c r="J31" s="15"/>
      <c r="K31" s="16" t="e">
        <f>LOOKUP($J31,$AB14:$AB55,$AC14:$AC55)</f>
        <v>#N/A</v>
      </c>
      <c r="L31" s="14"/>
      <c r="M31" s="15"/>
      <c r="N31" s="16" t="e">
        <f>LOOKUP($M31,$AB14:$AB55,$AC14:$AC55)</f>
        <v>#N/A</v>
      </c>
      <c r="O31" s="14"/>
      <c r="P31" s="15"/>
      <c r="Q31" s="16" t="e">
        <f>LOOKUP($P31,$AB14:$AB55,$AC14:$AC55)</f>
        <v>#N/A</v>
      </c>
      <c r="R31" s="14"/>
      <c r="S31" s="15"/>
      <c r="T31" s="15"/>
      <c r="U31" s="15"/>
      <c r="V31" s="16" t="e">
        <f>LOOKUP($U31,$AB14:$AB55,$AC14:$AC55)</f>
        <v>#N/A</v>
      </c>
      <c r="W31" s="8" t="e">
        <f t="shared" si="0"/>
        <v>#N/A</v>
      </c>
      <c r="X31" s="17"/>
      <c r="AB31">
        <v>18</v>
      </c>
      <c r="AC31">
        <v>9</v>
      </c>
    </row>
    <row r="32" spans="1:29" ht="15" hidden="1" thickBot="1" x14ac:dyDescent="0.4">
      <c r="A32" s="14">
        <v>19</v>
      </c>
      <c r="B32" s="15"/>
      <c r="C32" s="16"/>
      <c r="D32" s="14"/>
      <c r="E32" s="15"/>
      <c r="F32" s="16" t="e">
        <f>LOOKUP($E32,$AB14:$AB56,$AC14:$AC56)</f>
        <v>#N/A</v>
      </c>
      <c r="G32" s="14"/>
      <c r="H32" s="15"/>
      <c r="I32" s="15"/>
      <c r="J32" s="15"/>
      <c r="K32" s="16" t="e">
        <f>LOOKUP($J32,$AB14:$AB56,$AC14:$AC56)</f>
        <v>#N/A</v>
      </c>
      <c r="L32" s="14"/>
      <c r="M32" s="15"/>
      <c r="N32" s="16" t="e">
        <f>LOOKUP($M32,$AB14:$AB56,$AC14:$AC56)</f>
        <v>#N/A</v>
      </c>
      <c r="O32" s="14"/>
      <c r="P32" s="15"/>
      <c r="Q32" s="16" t="e">
        <f>LOOKUP($P32,$AB14:$AB56,$AC14:$AC56)</f>
        <v>#N/A</v>
      </c>
      <c r="R32" s="14"/>
      <c r="S32" s="15"/>
      <c r="T32" s="15"/>
      <c r="U32" s="15"/>
      <c r="V32" s="16" t="e">
        <f>LOOKUP($U32,$AB14:$AB56,$AC14:$AC56)</f>
        <v>#N/A</v>
      </c>
      <c r="W32" s="8" t="e">
        <f t="shared" si="0"/>
        <v>#N/A</v>
      </c>
      <c r="X32" s="17"/>
      <c r="AB32">
        <v>19</v>
      </c>
      <c r="AC32">
        <v>8</v>
      </c>
    </row>
    <row r="33" spans="1:29" ht="15" hidden="1" thickBot="1" x14ac:dyDescent="0.4">
      <c r="A33" s="14">
        <v>20</v>
      </c>
      <c r="B33" s="15"/>
      <c r="C33" s="16"/>
      <c r="D33" s="14"/>
      <c r="E33" s="15"/>
      <c r="F33" s="16" t="e">
        <f>LOOKUP($E33,$AB14:$AB57,$AC14:$AC57)</f>
        <v>#N/A</v>
      </c>
      <c r="G33" s="14"/>
      <c r="H33" s="15"/>
      <c r="I33" s="15"/>
      <c r="J33" s="15"/>
      <c r="K33" s="16" t="e">
        <f>LOOKUP($J33,$AB14:$AB57,$AC14:$AC57)</f>
        <v>#N/A</v>
      </c>
      <c r="L33" s="14"/>
      <c r="M33" s="15"/>
      <c r="N33" s="16" t="e">
        <f>LOOKUP($M33,$AB14:$AB57,$AC14:$AC57)</f>
        <v>#N/A</v>
      </c>
      <c r="O33" s="14"/>
      <c r="P33" s="15"/>
      <c r="Q33" s="16" t="e">
        <f>LOOKUP($P33,$AB14:$AB57,$AC14:$AC57)</f>
        <v>#N/A</v>
      </c>
      <c r="R33" s="14"/>
      <c r="S33" s="15"/>
      <c r="T33" s="15"/>
      <c r="U33" s="15"/>
      <c r="V33" s="16" t="e">
        <f>LOOKUP($U33,$AB14:$AB57,$AC14:$AC57)</f>
        <v>#N/A</v>
      </c>
      <c r="W33" s="8" t="e">
        <f t="shared" si="0"/>
        <v>#N/A</v>
      </c>
      <c r="X33" s="17"/>
      <c r="AB33">
        <v>20</v>
      </c>
      <c r="AC33">
        <v>7</v>
      </c>
    </row>
    <row r="34" spans="1:29" ht="15" hidden="1" thickBot="1" x14ac:dyDescent="0.4">
      <c r="A34" s="14">
        <v>21</v>
      </c>
      <c r="B34" s="15"/>
      <c r="C34" s="16"/>
      <c r="D34" s="14"/>
      <c r="E34" s="15"/>
      <c r="F34" s="16" t="e">
        <f>LOOKUP($E34,$AB14:$AB58,$AC14:$AC58)</f>
        <v>#N/A</v>
      </c>
      <c r="G34" s="14"/>
      <c r="H34" s="15"/>
      <c r="I34" s="15"/>
      <c r="J34" s="15"/>
      <c r="K34" s="16" t="e">
        <f>LOOKUP($J34,$AB14:$AB58,$AC14:$AC58)</f>
        <v>#N/A</v>
      </c>
      <c r="L34" s="14"/>
      <c r="M34" s="15"/>
      <c r="N34" s="16" t="e">
        <f>LOOKUP($M34,$AB14:$AB58,$AC14:$AC58)</f>
        <v>#N/A</v>
      </c>
      <c r="O34" s="14"/>
      <c r="P34" s="15"/>
      <c r="Q34" s="16" t="e">
        <f>LOOKUP($P34,$AB14:$AB58,$AC14:$AC58)</f>
        <v>#N/A</v>
      </c>
      <c r="R34" s="14"/>
      <c r="S34" s="15"/>
      <c r="T34" s="15"/>
      <c r="U34" s="15"/>
      <c r="V34" s="16" t="e">
        <f>LOOKUP($U34,$AB14:$AB58,$AC14:$AC58)</f>
        <v>#N/A</v>
      </c>
      <c r="W34" s="8" t="e">
        <f t="shared" si="0"/>
        <v>#N/A</v>
      </c>
      <c r="X34" s="17"/>
      <c r="AB34">
        <v>21</v>
      </c>
      <c r="AC34">
        <v>6</v>
      </c>
    </row>
    <row r="35" spans="1:29" ht="15" hidden="1" thickBot="1" x14ac:dyDescent="0.4">
      <c r="A35" s="14">
        <v>22</v>
      </c>
      <c r="B35" s="15"/>
      <c r="C35" s="16"/>
      <c r="D35" s="14"/>
      <c r="E35" s="15"/>
      <c r="F35" s="16" t="e">
        <f>LOOKUP($E35,$AB14:$AB59,$AC14:$AC59)</f>
        <v>#N/A</v>
      </c>
      <c r="G35" s="14"/>
      <c r="H35" s="15"/>
      <c r="I35" s="15"/>
      <c r="J35" s="15"/>
      <c r="K35" s="16" t="e">
        <f>LOOKUP($J35,$AB14:$AB59,$AC14:$AC59)</f>
        <v>#N/A</v>
      </c>
      <c r="L35" s="14"/>
      <c r="M35" s="15"/>
      <c r="N35" s="16" t="e">
        <f>LOOKUP($M35,$AB14:$AB59,$AC14:$AC59)</f>
        <v>#N/A</v>
      </c>
      <c r="O35" s="14"/>
      <c r="P35" s="15"/>
      <c r="Q35" s="16" t="e">
        <f>LOOKUP($P35,$AB14:$AB59,$AC14:$AC59)</f>
        <v>#N/A</v>
      </c>
      <c r="R35" s="14"/>
      <c r="S35" s="15"/>
      <c r="T35" s="15"/>
      <c r="U35" s="15"/>
      <c r="V35" s="16" t="e">
        <f>LOOKUP($U35,$AB14:$AB59,$AC14:$AC59)</f>
        <v>#N/A</v>
      </c>
      <c r="W35" s="8" t="e">
        <f t="shared" si="0"/>
        <v>#N/A</v>
      </c>
      <c r="X35" s="17"/>
      <c r="AB35">
        <v>22</v>
      </c>
      <c r="AC35">
        <v>5</v>
      </c>
    </row>
    <row r="36" spans="1:29" ht="15" hidden="1" thickBot="1" x14ac:dyDescent="0.4">
      <c r="A36" s="14">
        <v>23</v>
      </c>
      <c r="B36" s="15"/>
      <c r="C36" s="16"/>
      <c r="D36" s="14"/>
      <c r="E36" s="15"/>
      <c r="F36" s="16" t="e">
        <f>LOOKUP($E36,$AB14:$AB60,$AC14:$AC60)</f>
        <v>#N/A</v>
      </c>
      <c r="G36" s="14"/>
      <c r="H36" s="15"/>
      <c r="I36" s="15"/>
      <c r="J36" s="15"/>
      <c r="K36" s="16" t="e">
        <f>LOOKUP($J36,$AB14:$AB60,$AC14:$AC60)</f>
        <v>#N/A</v>
      </c>
      <c r="L36" s="14"/>
      <c r="M36" s="15"/>
      <c r="N36" s="16" t="e">
        <f>LOOKUP($M36,$AB14:$AB60,$AC14:$AC60)</f>
        <v>#N/A</v>
      </c>
      <c r="O36" s="14"/>
      <c r="P36" s="15"/>
      <c r="Q36" s="16" t="e">
        <f>LOOKUP($P36,$AB14:$AB60,$AC14:$AC60)</f>
        <v>#N/A</v>
      </c>
      <c r="R36" s="14"/>
      <c r="S36" s="15"/>
      <c r="T36" s="15"/>
      <c r="U36" s="15"/>
      <c r="V36" s="16" t="e">
        <f>LOOKUP($U36,$AB14:$AB60,$AC14:$AC60)</f>
        <v>#N/A</v>
      </c>
      <c r="W36" s="8" t="e">
        <f t="shared" si="0"/>
        <v>#N/A</v>
      </c>
      <c r="X36" s="17"/>
      <c r="AB36">
        <v>23</v>
      </c>
      <c r="AC36">
        <v>4</v>
      </c>
    </row>
    <row r="37" spans="1:29" ht="15" hidden="1" thickBot="1" x14ac:dyDescent="0.4">
      <c r="A37" s="14">
        <v>24</v>
      </c>
      <c r="B37" s="15"/>
      <c r="C37" s="16"/>
      <c r="D37" s="14"/>
      <c r="E37" s="15"/>
      <c r="F37" s="16" t="e">
        <f>LOOKUP($E37,$AB14:$AB61,$AC14:$AC61)</f>
        <v>#N/A</v>
      </c>
      <c r="G37" s="14"/>
      <c r="H37" s="15"/>
      <c r="I37" s="15"/>
      <c r="J37" s="15"/>
      <c r="K37" s="16" t="e">
        <f>LOOKUP($J37,$AB14:$AB61,$AC14:$AC61)</f>
        <v>#N/A</v>
      </c>
      <c r="L37" s="14"/>
      <c r="M37" s="15"/>
      <c r="N37" s="16" t="e">
        <f>LOOKUP($M37,$AB14:$AB61,$AC14:$AC61)</f>
        <v>#N/A</v>
      </c>
      <c r="O37" s="14"/>
      <c r="P37" s="15"/>
      <c r="Q37" s="16" t="e">
        <f>LOOKUP($P37,$AB14:$AB61,$AC14:$AC61)</f>
        <v>#N/A</v>
      </c>
      <c r="R37" s="14"/>
      <c r="S37" s="15"/>
      <c r="T37" s="15"/>
      <c r="U37" s="15"/>
      <c r="V37" s="16" t="e">
        <f>LOOKUP($U37,$AB14:$AB61,$AC14:$AC61)</f>
        <v>#N/A</v>
      </c>
      <c r="W37" s="8" t="e">
        <f t="shared" si="0"/>
        <v>#N/A</v>
      </c>
      <c r="X37" s="17"/>
      <c r="AB37">
        <v>24</v>
      </c>
      <c r="AC37">
        <v>3</v>
      </c>
    </row>
    <row r="38" spans="1:29" ht="15" hidden="1" thickBot="1" x14ac:dyDescent="0.4">
      <c r="A38" s="14">
        <v>25</v>
      </c>
      <c r="B38" s="15"/>
      <c r="C38" s="16"/>
      <c r="D38" s="14"/>
      <c r="E38" s="15"/>
      <c r="F38" s="16" t="e">
        <f>LOOKUP($E38,$AB14:$AB62,$AC34:$AC62)</f>
        <v>#N/A</v>
      </c>
      <c r="G38" s="14"/>
      <c r="H38" s="15"/>
      <c r="I38" s="15"/>
      <c r="J38" s="15"/>
      <c r="K38" s="16" t="e">
        <f>LOOKUP($J38,$AB14:$AB62,$AC34:$AC62)</f>
        <v>#N/A</v>
      </c>
      <c r="L38" s="14"/>
      <c r="M38" s="15"/>
      <c r="N38" s="16" t="e">
        <f>LOOKUP($M38,$AB14:$AB62,$AC34:$AC62)</f>
        <v>#N/A</v>
      </c>
      <c r="O38" s="14"/>
      <c r="P38" s="15"/>
      <c r="Q38" s="16" t="e">
        <f>LOOKUP($P38,$AB14:$AB62,$AC34:$AC62)</f>
        <v>#N/A</v>
      </c>
      <c r="R38" s="14"/>
      <c r="S38" s="15"/>
      <c r="T38" s="15"/>
      <c r="U38" s="15"/>
      <c r="V38" s="16" t="e">
        <f>LOOKUP($U38,$AB14:$AB62,$AC34:$AC62)</f>
        <v>#N/A</v>
      </c>
      <c r="W38" s="8" t="e">
        <f t="shared" si="0"/>
        <v>#N/A</v>
      </c>
      <c r="X38" s="17"/>
      <c r="AB38">
        <v>25</v>
      </c>
      <c r="AC38">
        <v>2</v>
      </c>
    </row>
    <row r="39" spans="1:29" ht="15" hidden="1" thickBot="1" x14ac:dyDescent="0.4">
      <c r="A39" s="14">
        <v>26</v>
      </c>
      <c r="B39" s="15"/>
      <c r="C39" s="16"/>
      <c r="D39" s="14"/>
      <c r="E39" s="15"/>
      <c r="F39" s="16" t="e">
        <f>LOOKUP($E39,$AB14:$AB63,$AC14:$AC63)</f>
        <v>#N/A</v>
      </c>
      <c r="G39" s="14"/>
      <c r="H39" s="15"/>
      <c r="I39" s="15"/>
      <c r="J39" s="15"/>
      <c r="K39" s="16" t="e">
        <f>LOOKUP($J39,$AB14:$AB63,$AC14:$AC63)</f>
        <v>#N/A</v>
      </c>
      <c r="L39" s="14"/>
      <c r="M39" s="15"/>
      <c r="N39" s="16" t="e">
        <f>LOOKUP($M39,$AB14:$AB63,$AC14:$AC63)</f>
        <v>#N/A</v>
      </c>
      <c r="O39" s="14"/>
      <c r="P39" s="15"/>
      <c r="Q39" s="16" t="e">
        <f>LOOKUP($P39,$AB14:$AB63,$AC14:$AC63)</f>
        <v>#N/A</v>
      </c>
      <c r="R39" s="14"/>
      <c r="S39" s="15"/>
      <c r="T39" s="15"/>
      <c r="U39" s="15"/>
      <c r="V39" s="16" t="e">
        <f>LOOKUP($U39,$AB14:$AB63,$AC14:$AC63)</f>
        <v>#N/A</v>
      </c>
      <c r="W39" s="8" t="e">
        <f t="shared" si="0"/>
        <v>#N/A</v>
      </c>
      <c r="X39" s="17"/>
      <c r="AB39">
        <v>26</v>
      </c>
      <c r="AC39">
        <v>1</v>
      </c>
    </row>
    <row r="40" spans="1:29" ht="15" hidden="1" thickBot="1" x14ac:dyDescent="0.4">
      <c r="A40" s="18">
        <v>27</v>
      </c>
      <c r="B40" s="19"/>
      <c r="C40" s="20"/>
      <c r="D40" s="18"/>
      <c r="E40" s="19"/>
      <c r="F40" s="20" t="e">
        <f>LOOKUP($E40,$AB14:$AB64,$AC14:$AC64)</f>
        <v>#N/A</v>
      </c>
      <c r="G40" s="18"/>
      <c r="H40" s="19"/>
      <c r="I40" s="19"/>
      <c r="J40" s="19"/>
      <c r="K40" s="20" t="e">
        <f>LOOKUP($J40,$AB14:$AB64,$AC14:$AC64)</f>
        <v>#N/A</v>
      </c>
      <c r="L40" s="18"/>
      <c r="M40" s="19"/>
      <c r="N40" s="20" t="e">
        <f>LOOKUP($M40,$AB14:$AB64,$AC14:$AC64)</f>
        <v>#N/A</v>
      </c>
      <c r="O40" s="18"/>
      <c r="P40" s="19"/>
      <c r="Q40" s="20" t="e">
        <f>LOOKUP($P40,$AB14:$AB64,$AC14:$AC64)</f>
        <v>#N/A</v>
      </c>
      <c r="R40" s="18"/>
      <c r="S40" s="19"/>
      <c r="T40" s="19"/>
      <c r="U40" s="19"/>
      <c r="V40" s="20" t="e">
        <f>LOOKUP($U40,$AB14:$AB64,$AC14:$AC64)</f>
        <v>#N/A</v>
      </c>
      <c r="W40" s="8" t="e">
        <f t="shared" si="0"/>
        <v>#N/A</v>
      </c>
      <c r="X40" s="21"/>
      <c r="AB40">
        <v>27</v>
      </c>
      <c r="AC40">
        <v>0</v>
      </c>
    </row>
    <row r="41" spans="1:29" ht="15" thickBot="1" x14ac:dyDescent="0.4">
      <c r="W41" s="8">
        <f t="shared" si="0"/>
        <v>0</v>
      </c>
    </row>
    <row r="42" spans="1:29" ht="19.5" customHeight="1" thickBot="1" x14ac:dyDescent="0.4">
      <c r="W42" s="8">
        <f t="shared" si="0"/>
        <v>0</v>
      </c>
    </row>
  </sheetData>
  <mergeCells count="7">
    <mergeCell ref="W12:X12"/>
    <mergeCell ref="A12:C12"/>
    <mergeCell ref="D12:F12"/>
    <mergeCell ref="G12:K12"/>
    <mergeCell ref="L12:N12"/>
    <mergeCell ref="O12:Q12"/>
    <mergeCell ref="R12:V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441E-61D7-464E-BF8E-F08AC483AC4C}">
  <dimension ref="A3:AC42"/>
  <sheetViews>
    <sheetView zoomScale="85" zoomScaleNormal="85" workbookViewId="0">
      <selection activeCell="A16" sqref="A16:XFD16"/>
    </sheetView>
  </sheetViews>
  <sheetFormatPr defaultRowHeight="14.5" x14ac:dyDescent="0.35"/>
  <cols>
    <col min="1" max="1" width="4.453125" customWidth="1"/>
    <col min="2" max="2" width="20.54296875" customWidth="1"/>
    <col min="3" max="3" width="11.54296875" customWidth="1"/>
    <col min="4" max="4" width="10.54296875" customWidth="1"/>
    <col min="5" max="17" width="8.90625" customWidth="1"/>
    <col min="18" max="18" width="9.453125" customWidth="1"/>
    <col min="19" max="20" width="9.453125" hidden="1" customWidth="1"/>
    <col min="21" max="22" width="9.453125" customWidth="1"/>
    <col min="23" max="25" width="8.90625" customWidth="1"/>
    <col min="26" max="27" width="8.90625" hidden="1" customWidth="1"/>
    <col min="28" max="29" width="8.54296875" hidden="1" customWidth="1"/>
    <col min="30" max="33" width="8.90625" customWidth="1"/>
  </cols>
  <sheetData>
    <row r="3" spans="1:29" ht="15.5" x14ac:dyDescent="0.35">
      <c r="B3" s="23" t="s">
        <v>0</v>
      </c>
    </row>
    <row r="4" spans="1:29" x14ac:dyDescent="0.35">
      <c r="B4" t="s">
        <v>42</v>
      </c>
    </row>
    <row r="7" spans="1:29" x14ac:dyDescent="0.35">
      <c r="B7" t="s">
        <v>1</v>
      </c>
      <c r="C7" t="s">
        <v>32</v>
      </c>
      <c r="D7" t="s">
        <v>31</v>
      </c>
    </row>
    <row r="9" spans="1:29" x14ac:dyDescent="0.35">
      <c r="B9" t="s">
        <v>3</v>
      </c>
    </row>
    <row r="11" spans="1:29" ht="15" thickBot="1" x14ac:dyDescent="0.4"/>
    <row r="12" spans="1:29" ht="16" thickBot="1" x14ac:dyDescent="0.4">
      <c r="A12" s="53"/>
      <c r="B12" s="54"/>
      <c r="C12" s="55"/>
      <c r="D12" s="56" t="s">
        <v>4</v>
      </c>
      <c r="E12" s="57"/>
      <c r="F12" s="58"/>
      <c r="G12" s="59" t="s">
        <v>5</v>
      </c>
      <c r="H12" s="60"/>
      <c r="I12" s="60"/>
      <c r="J12" s="60"/>
      <c r="K12" s="61"/>
      <c r="L12" s="59" t="s">
        <v>6</v>
      </c>
      <c r="M12" s="60"/>
      <c r="N12" s="61"/>
      <c r="O12" s="59" t="s">
        <v>7</v>
      </c>
      <c r="P12" s="60"/>
      <c r="Q12" s="61"/>
      <c r="R12" s="62" t="s">
        <v>8</v>
      </c>
      <c r="S12" s="63"/>
      <c r="T12" s="63"/>
      <c r="U12" s="63"/>
      <c r="V12" s="64"/>
      <c r="W12" s="51" t="s">
        <v>9</v>
      </c>
      <c r="X12" s="52"/>
    </row>
    <row r="13" spans="1:29" ht="29.5" thickBot="1" x14ac:dyDescent="0.4">
      <c r="A13" s="1" t="s">
        <v>10</v>
      </c>
      <c r="B13" s="2" t="s">
        <v>11</v>
      </c>
      <c r="C13" s="3" t="s">
        <v>12</v>
      </c>
      <c r="D13" s="1" t="s">
        <v>13</v>
      </c>
      <c r="E13" s="2" t="s">
        <v>14</v>
      </c>
      <c r="F13" s="3" t="s">
        <v>15</v>
      </c>
      <c r="G13" s="1" t="s">
        <v>16</v>
      </c>
      <c r="H13" s="2" t="s">
        <v>17</v>
      </c>
      <c r="I13" s="2" t="s">
        <v>18</v>
      </c>
      <c r="J13" s="2" t="s">
        <v>14</v>
      </c>
      <c r="K13" s="3" t="s">
        <v>15</v>
      </c>
      <c r="L13" s="1" t="s">
        <v>19</v>
      </c>
      <c r="M13" s="2" t="s">
        <v>14</v>
      </c>
      <c r="N13" s="3" t="s">
        <v>15</v>
      </c>
      <c r="O13" s="1" t="s">
        <v>19</v>
      </c>
      <c r="P13" s="2" t="s">
        <v>14</v>
      </c>
      <c r="Q13" s="3" t="s">
        <v>15</v>
      </c>
      <c r="R13" s="1" t="s">
        <v>20</v>
      </c>
      <c r="S13" s="2" t="s">
        <v>21</v>
      </c>
      <c r="T13" s="2" t="s">
        <v>22</v>
      </c>
      <c r="U13" s="2" t="s">
        <v>14</v>
      </c>
      <c r="V13" s="3" t="s">
        <v>15</v>
      </c>
      <c r="W13" s="1" t="s">
        <v>23</v>
      </c>
      <c r="X13" s="3" t="s">
        <v>14</v>
      </c>
      <c r="AB13" t="s">
        <v>24</v>
      </c>
      <c r="AC13" t="s">
        <v>25</v>
      </c>
    </row>
    <row r="14" spans="1:29" ht="15" thickBot="1" x14ac:dyDescent="0.4">
      <c r="A14" s="4">
        <v>1</v>
      </c>
      <c r="B14" s="5" t="s">
        <v>129</v>
      </c>
      <c r="C14" s="6" t="s">
        <v>69</v>
      </c>
      <c r="D14" s="4">
        <v>18</v>
      </c>
      <c r="E14" s="5">
        <v>1</v>
      </c>
      <c r="F14" s="6">
        <f>LOOKUP($E14,$AB14:$AB40,$AC14:$AC40)</f>
        <v>30</v>
      </c>
      <c r="G14" s="41">
        <v>1.38</v>
      </c>
      <c r="H14" s="5">
        <v>1.4</v>
      </c>
      <c r="I14" s="50">
        <v>1.37</v>
      </c>
      <c r="J14" s="5">
        <v>2</v>
      </c>
      <c r="K14" s="6">
        <f>LOOKUP($J14,$AB14:$AB40,$AC14:$AC40)</f>
        <v>27</v>
      </c>
      <c r="L14" s="4">
        <v>17.100000000000001</v>
      </c>
      <c r="M14" s="5">
        <v>1</v>
      </c>
      <c r="N14" s="6">
        <f>LOOKUP($M14,$AB14:$AB40,$AC14:$AC40)</f>
        <v>30</v>
      </c>
      <c r="O14" s="4">
        <v>19.38</v>
      </c>
      <c r="P14" s="5">
        <v>1</v>
      </c>
      <c r="Q14" s="6">
        <f>LOOKUP($P14,$AB14:$AB40,$AC14:$AC40)</f>
        <v>30</v>
      </c>
      <c r="R14" s="4">
        <v>29.33</v>
      </c>
      <c r="S14" s="5"/>
      <c r="T14" s="5"/>
      <c r="U14" s="5">
        <v>1</v>
      </c>
      <c r="V14" s="6">
        <f>LOOKUP($U14,$AB14:$AB40,$AC14:$AC40)</f>
        <v>30</v>
      </c>
      <c r="W14" s="8">
        <f>F14+K14+N14+Q14+V14</f>
        <v>147</v>
      </c>
      <c r="X14" s="9">
        <v>1</v>
      </c>
      <c r="AB14">
        <v>1</v>
      </c>
      <c r="AC14">
        <v>30</v>
      </c>
    </row>
    <row r="15" spans="1:29" ht="15" thickBot="1" x14ac:dyDescent="0.4">
      <c r="A15" s="10">
        <v>2</v>
      </c>
      <c r="B15" s="15" t="s">
        <v>130</v>
      </c>
      <c r="C15" s="16" t="s">
        <v>121</v>
      </c>
      <c r="D15" s="10">
        <v>15</v>
      </c>
      <c r="E15" s="11">
        <v>2</v>
      </c>
      <c r="F15" s="12">
        <f>LOOKUP($E15,$AB14:$AB40,$AC14:$AC40)</f>
        <v>27</v>
      </c>
      <c r="G15" s="10">
        <v>1.62</v>
      </c>
      <c r="H15" s="11">
        <v>1.67</v>
      </c>
      <c r="I15" s="34">
        <v>1.7</v>
      </c>
      <c r="J15" s="11">
        <v>1</v>
      </c>
      <c r="K15" s="12">
        <f>LOOKUP($J15,$AB14:$AB40,$AC14:$AC40)</f>
        <v>30</v>
      </c>
      <c r="L15" s="10">
        <v>17.39</v>
      </c>
      <c r="M15" s="11">
        <v>2</v>
      </c>
      <c r="N15" s="12">
        <f>LOOKUP($M15,$AB14:$AB40,$AC14:$AC40)</f>
        <v>27</v>
      </c>
      <c r="O15" s="10">
        <v>22.2</v>
      </c>
      <c r="P15" s="11">
        <v>2</v>
      </c>
      <c r="Q15" s="12">
        <f>LOOKUP($P15,$AB14:$AB40,$AC14:$AC40)</f>
        <v>27</v>
      </c>
      <c r="R15" s="10">
        <v>33.049999999999997</v>
      </c>
      <c r="S15" s="11"/>
      <c r="T15" s="11"/>
      <c r="U15" s="11">
        <v>2</v>
      </c>
      <c r="V15" s="12">
        <f>LOOKUP($U15,$AB14:$AB40,$AC14:$AC40)</f>
        <v>27</v>
      </c>
      <c r="W15" s="8">
        <f t="shared" ref="W15:W42" si="0">F15+K15+N15+Q15+V15</f>
        <v>138</v>
      </c>
      <c r="X15" s="13">
        <v>2</v>
      </c>
      <c r="AB15">
        <v>2</v>
      </c>
      <c r="AC15">
        <v>27</v>
      </c>
    </row>
    <row r="16" spans="1:29" ht="15" hidden="1" thickBot="1" x14ac:dyDescent="0.4">
      <c r="A16" s="14">
        <v>3</v>
      </c>
      <c r="B16" s="15"/>
      <c r="C16" s="16"/>
      <c r="D16" s="14"/>
      <c r="E16" s="15"/>
      <c r="F16" s="16" t="e">
        <f>LOOKUP($E16,$AB14:$AB40,$AC14:$AC40)</f>
        <v>#N/A</v>
      </c>
      <c r="G16" s="14"/>
      <c r="H16" s="22"/>
      <c r="I16" s="15"/>
      <c r="J16" s="15"/>
      <c r="K16" s="16" t="e">
        <f>LOOKUP($J16,$AB14:$AB40,$AC14:$AC40)</f>
        <v>#N/A</v>
      </c>
      <c r="L16" s="14"/>
      <c r="M16" s="15"/>
      <c r="N16" s="16" t="e">
        <f>LOOKUP($M16,$AB14:$AB40,$AC14:$AC40)</f>
        <v>#N/A</v>
      </c>
      <c r="O16" s="14"/>
      <c r="P16" s="15"/>
      <c r="Q16" s="16" t="e">
        <f>LOOKUP($P16,$AB14:$AB40,$AC14:$AC40)</f>
        <v>#N/A</v>
      </c>
      <c r="R16" s="14"/>
      <c r="S16" s="15"/>
      <c r="T16" s="15"/>
      <c r="U16" s="15"/>
      <c r="V16" s="16" t="e">
        <f>LOOKUP($U16,$AB14:$AB40,$AC14:$AC40)</f>
        <v>#N/A</v>
      </c>
      <c r="W16" s="8" t="e">
        <f t="shared" si="0"/>
        <v>#N/A</v>
      </c>
      <c r="X16" s="17"/>
      <c r="AB16">
        <v>3</v>
      </c>
      <c r="AC16">
        <v>25</v>
      </c>
    </row>
    <row r="17" spans="1:29" ht="15" hidden="1" thickBot="1" x14ac:dyDescent="0.4">
      <c r="A17" s="14">
        <v>4</v>
      </c>
      <c r="B17" s="15"/>
      <c r="C17" s="16"/>
      <c r="D17" s="14"/>
      <c r="E17" s="15"/>
      <c r="F17" s="16" t="e">
        <f>LOOKUP($E17,$AB14:$AB41,$AC14:$AC41)</f>
        <v>#N/A</v>
      </c>
      <c r="G17" s="14"/>
      <c r="H17" s="15"/>
      <c r="I17" s="22"/>
      <c r="J17" s="15"/>
      <c r="K17" s="16" t="e">
        <f>LOOKUP($J17,$AB14:$AB41,$AC14:$AC41)</f>
        <v>#N/A</v>
      </c>
      <c r="L17" s="14"/>
      <c r="M17" s="15"/>
      <c r="N17" s="16" t="e">
        <f>LOOKUP($M17,$AB14:$AB41,$AC14:$AC41)</f>
        <v>#N/A</v>
      </c>
      <c r="O17" s="14"/>
      <c r="P17" s="15"/>
      <c r="Q17" s="16" t="e">
        <f>LOOKUP($P17,$AB14:$AB41,$AC14:$AC41)</f>
        <v>#N/A</v>
      </c>
      <c r="R17" s="14"/>
      <c r="S17" s="15"/>
      <c r="T17" s="15"/>
      <c r="U17" s="15"/>
      <c r="V17" s="16" t="e">
        <f>LOOKUP($U17,$AB14:$AB41,$AC14:$AC41)</f>
        <v>#N/A</v>
      </c>
      <c r="W17" s="8" t="e">
        <f t="shared" si="0"/>
        <v>#N/A</v>
      </c>
      <c r="X17" s="17"/>
      <c r="AB17">
        <v>4</v>
      </c>
      <c r="AC17">
        <v>23</v>
      </c>
    </row>
    <row r="18" spans="1:29" ht="15" hidden="1" thickBot="1" x14ac:dyDescent="0.4">
      <c r="A18" s="14">
        <v>5</v>
      </c>
      <c r="B18" s="15"/>
      <c r="C18" s="16"/>
      <c r="D18" s="14"/>
      <c r="E18" s="15"/>
      <c r="F18" s="16" t="e">
        <f>LOOKUP($E18,$AB14:$AB42,$AC14:$AC42)</f>
        <v>#N/A</v>
      </c>
      <c r="G18" s="14"/>
      <c r="H18" s="22"/>
      <c r="I18" s="15"/>
      <c r="J18" s="15"/>
      <c r="K18" s="16" t="e">
        <f>LOOKUP($J18,$AB14:$AB42,$AC14:$AC42)</f>
        <v>#N/A</v>
      </c>
      <c r="L18" s="14"/>
      <c r="M18" s="15"/>
      <c r="N18" s="16" t="e">
        <f>LOOKUP($M18,$AB14:$AB42,$AC14:$AC42)</f>
        <v>#N/A</v>
      </c>
      <c r="O18" s="14"/>
      <c r="P18" s="15"/>
      <c r="Q18" s="16" t="e">
        <f>LOOKUP($P18,$AB14:$AB42,$AC14:$AC42)</f>
        <v>#N/A</v>
      </c>
      <c r="R18" s="14"/>
      <c r="S18" s="15"/>
      <c r="T18" s="15"/>
      <c r="U18" s="15"/>
      <c r="V18" s="16" t="e">
        <f>LOOKUP($U18,$AB14:$AB42,$AC14:$AC42)</f>
        <v>#N/A</v>
      </c>
      <c r="W18" s="8" t="e">
        <f>F18+K18+N18+Q18+V18</f>
        <v>#N/A</v>
      </c>
      <c r="X18" s="17"/>
      <c r="AB18">
        <v>5</v>
      </c>
      <c r="AC18">
        <v>22</v>
      </c>
    </row>
    <row r="19" spans="1:29" ht="15" hidden="1" thickBot="1" x14ac:dyDescent="0.4">
      <c r="A19" s="14">
        <v>6</v>
      </c>
      <c r="B19" s="25"/>
      <c r="C19" s="26"/>
      <c r="D19" s="14"/>
      <c r="E19" s="15"/>
      <c r="F19" s="16" t="e">
        <f>LOOKUP($E19,$AB14:$AB43,$AC14:$AC43)</f>
        <v>#N/A</v>
      </c>
      <c r="G19" s="14"/>
      <c r="H19" s="15"/>
      <c r="I19" s="22"/>
      <c r="J19" s="15"/>
      <c r="K19" s="16" t="e">
        <f>LOOKUP($J19,$AB14:$AB43,$AC14:$AC43)</f>
        <v>#N/A</v>
      </c>
      <c r="L19" s="14"/>
      <c r="M19" s="15"/>
      <c r="N19" s="16" t="e">
        <f>LOOKUP($M19,$AB14:$AB43,$AC14:$AC43)</f>
        <v>#N/A</v>
      </c>
      <c r="O19" s="14"/>
      <c r="P19" s="15"/>
      <c r="Q19" s="16" t="e">
        <f>LOOKUP($P19,$AB14:$AB43,$AC14:$AC43)</f>
        <v>#N/A</v>
      </c>
      <c r="R19" s="14"/>
      <c r="S19" s="15"/>
      <c r="T19" s="15"/>
      <c r="U19" s="15"/>
      <c r="V19" s="16" t="e">
        <f>LOOKUP($U19,$AB14:$AB43,$AC14:$AC43)</f>
        <v>#N/A</v>
      </c>
      <c r="W19" s="8" t="e">
        <f t="shared" si="0"/>
        <v>#N/A</v>
      </c>
      <c r="X19" s="17"/>
      <c r="AB19">
        <v>6</v>
      </c>
      <c r="AC19">
        <v>21</v>
      </c>
    </row>
    <row r="20" spans="1:29" ht="15" hidden="1" thickBot="1" x14ac:dyDescent="0.4">
      <c r="A20" s="14">
        <v>7</v>
      </c>
      <c r="B20" s="15"/>
      <c r="C20" s="16"/>
      <c r="D20" s="14"/>
      <c r="E20" s="15"/>
      <c r="F20" s="16" t="e">
        <f>LOOKUP($E20,$AB14:$AB44,$AC14:$AC44)</f>
        <v>#N/A</v>
      </c>
      <c r="G20" s="14"/>
      <c r="H20" s="22"/>
      <c r="I20" s="15"/>
      <c r="J20" s="15"/>
      <c r="K20" s="16" t="e">
        <f>LOOKUP($J20,$AB14:$AB44,$AC14:$AC44)</f>
        <v>#N/A</v>
      </c>
      <c r="L20" s="14"/>
      <c r="M20" s="15"/>
      <c r="N20" s="16" t="e">
        <f>LOOKUP($M20,$AB14:$AB44,$AC14:$AC44)</f>
        <v>#N/A</v>
      </c>
      <c r="O20" s="14"/>
      <c r="P20" s="15"/>
      <c r="Q20" s="16" t="e">
        <f>LOOKUP($P20,$AB14:$AB44,$AC14:$AC44)</f>
        <v>#N/A</v>
      </c>
      <c r="R20" s="14"/>
      <c r="S20" s="15"/>
      <c r="T20" s="15"/>
      <c r="U20" s="15"/>
      <c r="V20" s="16" t="e">
        <f>LOOKUP($U20,$AB14:$AB44,$AC14:$AC44)</f>
        <v>#N/A</v>
      </c>
      <c r="W20" s="8" t="e">
        <f t="shared" si="0"/>
        <v>#N/A</v>
      </c>
      <c r="X20" s="17"/>
      <c r="AB20">
        <v>7</v>
      </c>
      <c r="AC20">
        <v>20</v>
      </c>
    </row>
    <row r="21" spans="1:29" ht="15" hidden="1" thickBot="1" x14ac:dyDescent="0.4">
      <c r="A21" s="14">
        <v>8</v>
      </c>
      <c r="B21" s="15"/>
      <c r="C21" s="16"/>
      <c r="D21" s="14"/>
      <c r="E21" s="15"/>
      <c r="F21" s="16" t="e">
        <f>LOOKUP($E21,$AB14:$AB45,$AC14:$AC45)</f>
        <v>#N/A</v>
      </c>
      <c r="G21" s="14"/>
      <c r="H21" s="15"/>
      <c r="I21" s="15"/>
      <c r="J21" s="15"/>
      <c r="K21" s="16" t="e">
        <f>LOOKUP($J21,$AB14:$AB45,$AC14:$AC45)</f>
        <v>#N/A</v>
      </c>
      <c r="L21" s="14"/>
      <c r="M21" s="15"/>
      <c r="N21" s="16" t="e">
        <f>LOOKUP($M21,$AB14:$AB45,$AC14:$AC45)</f>
        <v>#N/A</v>
      </c>
      <c r="O21" s="14"/>
      <c r="P21" s="15"/>
      <c r="Q21" s="16" t="e">
        <f>LOOKUP($P21,$AB14:$AB45,$AC14:$AC45)</f>
        <v>#N/A</v>
      </c>
      <c r="R21" s="14"/>
      <c r="S21" s="15"/>
      <c r="T21" s="15"/>
      <c r="U21" s="15"/>
      <c r="V21" s="16" t="e">
        <f>LOOKUP($U21,$AB14:$AB45,$AC14:$AC45)</f>
        <v>#N/A</v>
      </c>
      <c r="W21" s="8" t="e">
        <f t="shared" si="0"/>
        <v>#N/A</v>
      </c>
      <c r="X21" s="17"/>
      <c r="AB21">
        <v>8</v>
      </c>
      <c r="AC21">
        <v>19</v>
      </c>
    </row>
    <row r="22" spans="1:29" ht="15" hidden="1" thickBot="1" x14ac:dyDescent="0.4">
      <c r="A22" s="14">
        <v>9</v>
      </c>
      <c r="B22" s="15"/>
      <c r="C22" s="16"/>
      <c r="D22" s="14"/>
      <c r="E22" s="15"/>
      <c r="F22" s="16" t="e">
        <f>LOOKUP($E22,$AB14:$AB46,$AC14:$AC46)</f>
        <v>#N/A</v>
      </c>
      <c r="G22" s="14"/>
      <c r="H22" s="15"/>
      <c r="I22" s="15"/>
      <c r="J22" s="15"/>
      <c r="K22" s="16" t="e">
        <f>LOOKUP($J22,$AB14:$AB46,$AC14:$AC46)</f>
        <v>#N/A</v>
      </c>
      <c r="L22" s="14"/>
      <c r="M22" s="15"/>
      <c r="N22" s="16" t="e">
        <f>LOOKUP($M22,$AB14:$AB46,$AC14:$AC46)</f>
        <v>#N/A</v>
      </c>
      <c r="O22" s="14"/>
      <c r="P22" s="15"/>
      <c r="Q22" s="16" t="e">
        <f>LOOKUP($P22,$AB14:$AB46,$AC14:$AC46)</f>
        <v>#N/A</v>
      </c>
      <c r="R22" s="14"/>
      <c r="S22" s="15"/>
      <c r="T22" s="15"/>
      <c r="U22" s="15"/>
      <c r="V22" s="16" t="e">
        <f>LOOKUP($U22,$AB14:$AB46,$AC14:$AC46)</f>
        <v>#N/A</v>
      </c>
      <c r="W22" s="8" t="e">
        <f t="shared" si="0"/>
        <v>#N/A</v>
      </c>
      <c r="X22" s="17"/>
      <c r="AB22">
        <v>9</v>
      </c>
      <c r="AC22">
        <v>18</v>
      </c>
    </row>
    <row r="23" spans="1:29" ht="15" hidden="1" thickBot="1" x14ac:dyDescent="0.4">
      <c r="A23" s="14">
        <v>10</v>
      </c>
      <c r="B23" s="15"/>
      <c r="C23" s="16"/>
      <c r="D23" s="14"/>
      <c r="E23" s="15"/>
      <c r="F23" s="16" t="e">
        <f>LOOKUP($E23,$AB14:$AB47,$AC14:$AC47)</f>
        <v>#N/A</v>
      </c>
      <c r="G23" s="14"/>
      <c r="H23" s="15"/>
      <c r="I23" s="15"/>
      <c r="J23" s="15"/>
      <c r="K23" s="16" t="e">
        <f>LOOKUP($J23,$AB14:$AB47,$AC14:$AC47)</f>
        <v>#N/A</v>
      </c>
      <c r="L23" s="14"/>
      <c r="M23" s="15"/>
      <c r="N23" s="16" t="e">
        <f>LOOKUP($M23,$AB14:$AB47,$AC14:$AC47)</f>
        <v>#N/A</v>
      </c>
      <c r="O23" s="14"/>
      <c r="P23" s="15"/>
      <c r="Q23" s="16" t="e">
        <f>LOOKUP($P23,$AB14:$AB47,$AC14:$AC47)</f>
        <v>#N/A</v>
      </c>
      <c r="R23" s="14"/>
      <c r="S23" s="15"/>
      <c r="T23" s="15"/>
      <c r="U23" s="15"/>
      <c r="V23" s="16" t="e">
        <f>LOOKUP($U23,$AB14:$AB47,$AC14:$AC47)</f>
        <v>#N/A</v>
      </c>
      <c r="W23" s="8" t="e">
        <f t="shared" si="0"/>
        <v>#N/A</v>
      </c>
      <c r="X23" s="17"/>
      <c r="AB23">
        <v>10</v>
      </c>
      <c r="AC23">
        <v>17</v>
      </c>
    </row>
    <row r="24" spans="1:29" ht="15" hidden="1" thickBot="1" x14ac:dyDescent="0.4">
      <c r="A24" s="14">
        <v>11</v>
      </c>
      <c r="B24" s="15"/>
      <c r="C24" s="16"/>
      <c r="D24" s="14"/>
      <c r="E24" s="15"/>
      <c r="F24" s="16" t="e">
        <f>LOOKUP($E24,$AB14:$AB48,$AC14:$AC48)</f>
        <v>#N/A</v>
      </c>
      <c r="G24" s="14"/>
      <c r="H24" s="15"/>
      <c r="I24" s="15"/>
      <c r="J24" s="15"/>
      <c r="K24" s="16" t="e">
        <f>LOOKUP($J24,$AB14:$AB48,$AC14:$AC48)</f>
        <v>#N/A</v>
      </c>
      <c r="L24" s="14"/>
      <c r="M24" s="15"/>
      <c r="N24" s="16" t="e">
        <f>LOOKUP($M24,$AB14:$AB48,$AC14:$AC48)</f>
        <v>#N/A</v>
      </c>
      <c r="O24" s="14"/>
      <c r="P24" s="15"/>
      <c r="Q24" s="16" t="e">
        <f>LOOKUP($P24,$AB14:$AB48,$AC14:$AC48)</f>
        <v>#N/A</v>
      </c>
      <c r="R24" s="14"/>
      <c r="S24" s="15"/>
      <c r="T24" s="15"/>
      <c r="U24" s="15"/>
      <c r="V24" s="16" t="e">
        <f>LOOKUP($U24,$AB14:$AB48,$AC14:$AC48)</f>
        <v>#N/A</v>
      </c>
      <c r="W24" s="8" t="e">
        <f t="shared" si="0"/>
        <v>#N/A</v>
      </c>
      <c r="X24" s="17"/>
      <c r="AB24">
        <v>11</v>
      </c>
      <c r="AC24">
        <v>16</v>
      </c>
    </row>
    <row r="25" spans="1:29" ht="15" hidden="1" thickBot="1" x14ac:dyDescent="0.4">
      <c r="A25" s="14">
        <v>12</v>
      </c>
      <c r="B25" s="15"/>
      <c r="C25" s="16"/>
      <c r="D25" s="14"/>
      <c r="E25" s="15"/>
      <c r="F25" s="16" t="e">
        <f>LOOKUP($E25,$AB14:$AB49,$AC14:$AC49)</f>
        <v>#N/A</v>
      </c>
      <c r="G25" s="14"/>
      <c r="H25" s="15"/>
      <c r="I25" s="15"/>
      <c r="J25" s="15"/>
      <c r="K25" s="16" t="e">
        <f>LOOKUP($J25,$AB14:$AB49,$AC14:$AC49)</f>
        <v>#N/A</v>
      </c>
      <c r="L25" s="14"/>
      <c r="M25" s="15"/>
      <c r="N25" s="16" t="e">
        <f>LOOKUP($M25,$AB14:$AB49,$AC14:$AC49)</f>
        <v>#N/A</v>
      </c>
      <c r="O25" s="14"/>
      <c r="P25" s="15"/>
      <c r="Q25" s="16" t="e">
        <f>LOOKUP($P25,$AB14:$AB49,$AC14:$AC49)</f>
        <v>#N/A</v>
      </c>
      <c r="R25" s="14"/>
      <c r="S25" s="15"/>
      <c r="T25" s="15"/>
      <c r="U25" s="15"/>
      <c r="V25" s="16" t="e">
        <f>LOOKUP($U25,$AB14:$AB49,$AC14:$AC49)</f>
        <v>#N/A</v>
      </c>
      <c r="W25" s="8" t="e">
        <f t="shared" si="0"/>
        <v>#N/A</v>
      </c>
      <c r="X25" s="17"/>
      <c r="AB25">
        <v>12</v>
      </c>
      <c r="AC25">
        <v>15</v>
      </c>
    </row>
    <row r="26" spans="1:29" ht="15" hidden="1" thickBot="1" x14ac:dyDescent="0.4">
      <c r="A26" s="14">
        <v>13</v>
      </c>
      <c r="B26" s="15"/>
      <c r="C26" s="16"/>
      <c r="D26" s="14"/>
      <c r="E26" s="15"/>
      <c r="F26" s="16" t="e">
        <f>LOOKUP($E26,$AB14:$AB50,$AC14:$AC50)</f>
        <v>#N/A</v>
      </c>
      <c r="G26" s="14"/>
      <c r="H26" s="15"/>
      <c r="I26" s="15"/>
      <c r="J26" s="15"/>
      <c r="K26" s="16" t="e">
        <f>LOOKUP($J26,$AB14:$AB50,$AC14:$AC50)</f>
        <v>#N/A</v>
      </c>
      <c r="L26" s="14"/>
      <c r="M26" s="15"/>
      <c r="N26" s="16" t="e">
        <f>LOOKUP($M26,$AB14:$AB50,$AC14:$AC50)</f>
        <v>#N/A</v>
      </c>
      <c r="O26" s="14"/>
      <c r="P26" s="15"/>
      <c r="Q26" s="16" t="e">
        <f>LOOKUP($P26,$AB14:$AB50,$AC14:$AC50)</f>
        <v>#N/A</v>
      </c>
      <c r="R26" s="14"/>
      <c r="S26" s="15"/>
      <c r="T26" s="15"/>
      <c r="U26" s="15"/>
      <c r="V26" s="16" t="e">
        <f>LOOKUP($U26,$AB14:$AB50,$AC14:$AC50)</f>
        <v>#N/A</v>
      </c>
      <c r="W26" s="8" t="e">
        <f t="shared" si="0"/>
        <v>#N/A</v>
      </c>
      <c r="X26" s="17"/>
      <c r="AB26">
        <v>13</v>
      </c>
      <c r="AC26">
        <v>14</v>
      </c>
    </row>
    <row r="27" spans="1:29" ht="15" hidden="1" thickBot="1" x14ac:dyDescent="0.4">
      <c r="A27" s="14">
        <v>14</v>
      </c>
      <c r="B27" s="15"/>
      <c r="C27" s="16"/>
      <c r="D27" s="14"/>
      <c r="E27" s="15"/>
      <c r="F27" s="16" t="e">
        <f>LOOKUP($E27,$AB14:$AB51,$AC14:$AC51)</f>
        <v>#N/A</v>
      </c>
      <c r="G27" s="14"/>
      <c r="H27" s="15"/>
      <c r="I27" s="15"/>
      <c r="J27" s="15"/>
      <c r="K27" s="16" t="e">
        <f>LOOKUP($J27,$AB14:$AB51,$AC14:$AC51)</f>
        <v>#N/A</v>
      </c>
      <c r="L27" s="14"/>
      <c r="M27" s="15"/>
      <c r="N27" s="16" t="e">
        <f>LOOKUP($M27,$AB14:$AB51,$AC14:$AC51)</f>
        <v>#N/A</v>
      </c>
      <c r="O27" s="14"/>
      <c r="P27" s="15"/>
      <c r="Q27" s="16" t="e">
        <f>LOOKUP($P27,$AB14:$AB51,$AC14:$AC51)</f>
        <v>#N/A</v>
      </c>
      <c r="R27" s="14"/>
      <c r="S27" s="15"/>
      <c r="T27" s="15"/>
      <c r="U27" s="15"/>
      <c r="V27" s="16" t="e">
        <f>LOOKUP($U27,$AB14:$AB51,$AC14:$AC51)</f>
        <v>#N/A</v>
      </c>
      <c r="W27" s="8" t="e">
        <f t="shared" si="0"/>
        <v>#N/A</v>
      </c>
      <c r="X27" s="17"/>
      <c r="AB27">
        <v>14</v>
      </c>
      <c r="AC27">
        <v>13</v>
      </c>
    </row>
    <row r="28" spans="1:29" ht="15" hidden="1" thickBot="1" x14ac:dyDescent="0.4">
      <c r="A28" s="14">
        <v>15</v>
      </c>
      <c r="B28" s="15"/>
      <c r="C28" s="16"/>
      <c r="D28" s="14"/>
      <c r="E28" s="15"/>
      <c r="F28" s="16" t="e">
        <f>LOOKUP($E28,$AB14:$AB52,$AC14:$AC52)</f>
        <v>#N/A</v>
      </c>
      <c r="G28" s="14"/>
      <c r="H28" s="15"/>
      <c r="I28" s="15"/>
      <c r="J28" s="15"/>
      <c r="K28" s="16" t="e">
        <f>LOOKUP($J28,$AB14:$AB52,$AC14:$AC52)</f>
        <v>#N/A</v>
      </c>
      <c r="L28" s="14"/>
      <c r="M28" s="15"/>
      <c r="N28" s="16" t="e">
        <f>LOOKUP($M28,$AB14:$AB52,$AC14:$AC52)</f>
        <v>#N/A</v>
      </c>
      <c r="O28" s="14"/>
      <c r="P28" s="15"/>
      <c r="Q28" s="16" t="e">
        <f>LOOKUP($P28,$AB14:$AB52,$AC14:$AC52)</f>
        <v>#N/A</v>
      </c>
      <c r="R28" s="14"/>
      <c r="S28" s="15"/>
      <c r="T28" s="15"/>
      <c r="U28" s="15"/>
      <c r="V28" s="16" t="e">
        <f>LOOKUP($U28,$AB14:$AB52,$AC14:$AC52)</f>
        <v>#N/A</v>
      </c>
      <c r="W28" s="8" t="e">
        <f t="shared" si="0"/>
        <v>#N/A</v>
      </c>
      <c r="X28" s="17"/>
      <c r="AB28">
        <v>15</v>
      </c>
      <c r="AC28">
        <v>12</v>
      </c>
    </row>
    <row r="29" spans="1:29" ht="15" hidden="1" thickBot="1" x14ac:dyDescent="0.4">
      <c r="A29" s="14">
        <v>16</v>
      </c>
      <c r="B29" s="15"/>
      <c r="C29" s="16"/>
      <c r="D29" s="14"/>
      <c r="E29" s="15"/>
      <c r="F29" s="16" t="e">
        <f>LOOKUP($E29,$AB14:$AB53,$AC14:$AC53)</f>
        <v>#N/A</v>
      </c>
      <c r="G29" s="14"/>
      <c r="H29" s="15"/>
      <c r="I29" s="15"/>
      <c r="J29" s="15"/>
      <c r="K29" s="16" t="e">
        <f>LOOKUP($J29,$AB14:$AB53,$AC14:$AC53)</f>
        <v>#N/A</v>
      </c>
      <c r="L29" s="14"/>
      <c r="M29" s="15"/>
      <c r="N29" s="16" t="e">
        <f>LOOKUP($M29,$AB14:$AB53,$AC14:$AC53)</f>
        <v>#N/A</v>
      </c>
      <c r="O29" s="14"/>
      <c r="P29" s="15"/>
      <c r="Q29" s="16" t="e">
        <f>LOOKUP($P29,$AB14:$AB53,$AC14:$AC53)</f>
        <v>#N/A</v>
      </c>
      <c r="R29" s="14"/>
      <c r="S29" s="15"/>
      <c r="T29" s="15"/>
      <c r="U29" s="15"/>
      <c r="V29" s="16" t="e">
        <f>LOOKUP($U29,$AB14:$AB53,$AC14:$AC53)</f>
        <v>#N/A</v>
      </c>
      <c r="W29" s="8" t="e">
        <f t="shared" si="0"/>
        <v>#N/A</v>
      </c>
      <c r="X29" s="17"/>
      <c r="AB29">
        <v>16</v>
      </c>
      <c r="AC29">
        <v>11</v>
      </c>
    </row>
    <row r="30" spans="1:29" ht="15" hidden="1" thickBot="1" x14ac:dyDescent="0.4">
      <c r="A30" s="14">
        <v>17</v>
      </c>
      <c r="B30" s="15"/>
      <c r="C30" s="16"/>
      <c r="D30" s="14"/>
      <c r="E30" s="15"/>
      <c r="F30" s="16" t="e">
        <f>LOOKUP($E30,$AB14:$AB54,$AC14:$AC54)</f>
        <v>#N/A</v>
      </c>
      <c r="G30" s="14"/>
      <c r="H30" s="15"/>
      <c r="I30" s="15"/>
      <c r="J30" s="15"/>
      <c r="K30" s="16" t="e">
        <f>LOOKUP($J30,$AB14:$AB54,$AC14:$AC54)</f>
        <v>#N/A</v>
      </c>
      <c r="L30" s="14"/>
      <c r="M30" s="15"/>
      <c r="N30" s="16" t="e">
        <f>LOOKUP($M30,$AB14:$AB54,$AC14:$AC54)</f>
        <v>#N/A</v>
      </c>
      <c r="O30" s="14"/>
      <c r="P30" s="15"/>
      <c r="Q30" s="16" t="e">
        <f>LOOKUP($P30,$AB14:$AB54,$AC14:$AC54)</f>
        <v>#N/A</v>
      </c>
      <c r="R30" s="14"/>
      <c r="S30" s="15"/>
      <c r="T30" s="15"/>
      <c r="U30" s="15"/>
      <c r="V30" s="16" t="e">
        <f>LOOKUP($U30,$AB14:$AB54,$AC14:$AC54)</f>
        <v>#N/A</v>
      </c>
      <c r="W30" s="8" t="e">
        <f t="shared" si="0"/>
        <v>#N/A</v>
      </c>
      <c r="X30" s="17"/>
      <c r="AB30">
        <v>17</v>
      </c>
      <c r="AC30">
        <v>10</v>
      </c>
    </row>
    <row r="31" spans="1:29" ht="15" hidden="1" thickBot="1" x14ac:dyDescent="0.4">
      <c r="A31" s="14">
        <v>18</v>
      </c>
      <c r="B31" s="15"/>
      <c r="C31" s="16"/>
      <c r="D31" s="14"/>
      <c r="E31" s="15"/>
      <c r="F31" s="16" t="e">
        <f>LOOKUP($E31,$AB14:$AB55,$AC14:$AC55)</f>
        <v>#N/A</v>
      </c>
      <c r="G31" s="14"/>
      <c r="H31" s="15"/>
      <c r="I31" s="15"/>
      <c r="J31" s="15"/>
      <c r="K31" s="16" t="e">
        <f>LOOKUP($J31,$AB14:$AB55,$AC14:$AC55)</f>
        <v>#N/A</v>
      </c>
      <c r="L31" s="14"/>
      <c r="M31" s="15"/>
      <c r="N31" s="16" t="e">
        <f>LOOKUP($M31,$AB14:$AB55,$AC14:$AC55)</f>
        <v>#N/A</v>
      </c>
      <c r="O31" s="14"/>
      <c r="P31" s="15"/>
      <c r="Q31" s="16" t="e">
        <f>LOOKUP($P31,$AB14:$AB55,$AC14:$AC55)</f>
        <v>#N/A</v>
      </c>
      <c r="R31" s="14"/>
      <c r="S31" s="15"/>
      <c r="T31" s="15"/>
      <c r="U31" s="15"/>
      <c r="V31" s="16" t="e">
        <f>LOOKUP($U31,$AB14:$AB55,$AC14:$AC55)</f>
        <v>#N/A</v>
      </c>
      <c r="W31" s="8" t="e">
        <f t="shared" si="0"/>
        <v>#N/A</v>
      </c>
      <c r="X31" s="17"/>
      <c r="AB31">
        <v>18</v>
      </c>
      <c r="AC31">
        <v>9</v>
      </c>
    </row>
    <row r="32" spans="1:29" ht="15" hidden="1" thickBot="1" x14ac:dyDescent="0.4">
      <c r="A32" s="14">
        <v>19</v>
      </c>
      <c r="B32" s="15"/>
      <c r="C32" s="16"/>
      <c r="D32" s="14"/>
      <c r="E32" s="15"/>
      <c r="F32" s="16" t="e">
        <f>LOOKUP($E32,$AB14:$AB56,$AC14:$AC56)</f>
        <v>#N/A</v>
      </c>
      <c r="G32" s="14"/>
      <c r="H32" s="15"/>
      <c r="I32" s="15"/>
      <c r="J32" s="15"/>
      <c r="K32" s="16" t="e">
        <f>LOOKUP($J32,$AB14:$AB56,$AC14:$AC56)</f>
        <v>#N/A</v>
      </c>
      <c r="L32" s="14"/>
      <c r="M32" s="15"/>
      <c r="N32" s="16" t="e">
        <f>LOOKUP($M32,$AB14:$AB56,$AC14:$AC56)</f>
        <v>#N/A</v>
      </c>
      <c r="O32" s="14"/>
      <c r="P32" s="15"/>
      <c r="Q32" s="16" t="e">
        <f>LOOKUP($P32,$AB14:$AB56,$AC14:$AC56)</f>
        <v>#N/A</v>
      </c>
      <c r="R32" s="14"/>
      <c r="S32" s="15"/>
      <c r="T32" s="15"/>
      <c r="U32" s="15"/>
      <c r="V32" s="16" t="e">
        <f>LOOKUP($U32,$AB14:$AB56,$AC14:$AC56)</f>
        <v>#N/A</v>
      </c>
      <c r="W32" s="8" t="e">
        <f t="shared" si="0"/>
        <v>#N/A</v>
      </c>
      <c r="X32" s="17"/>
      <c r="AB32">
        <v>19</v>
      </c>
      <c r="AC32">
        <v>8</v>
      </c>
    </row>
    <row r="33" spans="1:29" ht="15" hidden="1" thickBot="1" x14ac:dyDescent="0.4">
      <c r="A33" s="14">
        <v>20</v>
      </c>
      <c r="B33" s="15"/>
      <c r="C33" s="16"/>
      <c r="D33" s="14"/>
      <c r="E33" s="15"/>
      <c r="F33" s="16" t="e">
        <f>LOOKUP($E33,$AB14:$AB57,$AC14:$AC57)</f>
        <v>#N/A</v>
      </c>
      <c r="G33" s="14"/>
      <c r="H33" s="15"/>
      <c r="I33" s="15"/>
      <c r="J33" s="15"/>
      <c r="K33" s="16" t="e">
        <f>LOOKUP($J33,$AB14:$AB57,$AC14:$AC57)</f>
        <v>#N/A</v>
      </c>
      <c r="L33" s="14"/>
      <c r="M33" s="15"/>
      <c r="N33" s="16" t="e">
        <f>LOOKUP($M33,$AB14:$AB57,$AC14:$AC57)</f>
        <v>#N/A</v>
      </c>
      <c r="O33" s="14"/>
      <c r="P33" s="15"/>
      <c r="Q33" s="16" t="e">
        <f>LOOKUP($P33,$AB14:$AB57,$AC14:$AC57)</f>
        <v>#N/A</v>
      </c>
      <c r="R33" s="14"/>
      <c r="S33" s="15"/>
      <c r="T33" s="15"/>
      <c r="U33" s="15"/>
      <c r="V33" s="16" t="e">
        <f>LOOKUP($U33,$AB14:$AB57,$AC14:$AC57)</f>
        <v>#N/A</v>
      </c>
      <c r="W33" s="8" t="e">
        <f t="shared" si="0"/>
        <v>#N/A</v>
      </c>
      <c r="X33" s="17"/>
      <c r="AB33">
        <v>20</v>
      </c>
      <c r="AC33">
        <v>7</v>
      </c>
    </row>
    <row r="34" spans="1:29" ht="15" hidden="1" thickBot="1" x14ac:dyDescent="0.4">
      <c r="A34" s="14">
        <v>21</v>
      </c>
      <c r="B34" s="15"/>
      <c r="C34" s="16"/>
      <c r="D34" s="14"/>
      <c r="E34" s="15"/>
      <c r="F34" s="16" t="e">
        <f>LOOKUP($E34,$AB14:$AB58,$AC14:$AC58)</f>
        <v>#N/A</v>
      </c>
      <c r="G34" s="14"/>
      <c r="H34" s="15"/>
      <c r="I34" s="15"/>
      <c r="J34" s="15"/>
      <c r="K34" s="16" t="e">
        <f>LOOKUP($J34,$AB14:$AB58,$AC14:$AC58)</f>
        <v>#N/A</v>
      </c>
      <c r="L34" s="14"/>
      <c r="M34" s="15"/>
      <c r="N34" s="16" t="e">
        <f>LOOKUP($M34,$AB14:$AB58,$AC14:$AC58)</f>
        <v>#N/A</v>
      </c>
      <c r="O34" s="14"/>
      <c r="P34" s="15"/>
      <c r="Q34" s="16" t="e">
        <f>LOOKUP($P34,$AB14:$AB58,$AC14:$AC58)</f>
        <v>#N/A</v>
      </c>
      <c r="R34" s="14"/>
      <c r="S34" s="15"/>
      <c r="T34" s="15"/>
      <c r="U34" s="15"/>
      <c r="V34" s="16" t="e">
        <f>LOOKUP($U34,$AB14:$AB58,$AC14:$AC58)</f>
        <v>#N/A</v>
      </c>
      <c r="W34" s="8" t="e">
        <f t="shared" si="0"/>
        <v>#N/A</v>
      </c>
      <c r="X34" s="17"/>
      <c r="AB34">
        <v>21</v>
      </c>
      <c r="AC34">
        <v>6</v>
      </c>
    </row>
    <row r="35" spans="1:29" ht="15" hidden="1" thickBot="1" x14ac:dyDescent="0.4">
      <c r="A35" s="14">
        <v>22</v>
      </c>
      <c r="B35" s="15"/>
      <c r="C35" s="16"/>
      <c r="D35" s="14"/>
      <c r="E35" s="15"/>
      <c r="F35" s="16" t="e">
        <f>LOOKUP($E35,$AB14:$AB59,$AC14:$AC59)</f>
        <v>#N/A</v>
      </c>
      <c r="G35" s="14"/>
      <c r="H35" s="15"/>
      <c r="I35" s="15"/>
      <c r="J35" s="15"/>
      <c r="K35" s="16" t="e">
        <f>LOOKUP($J35,$AB14:$AB59,$AC14:$AC59)</f>
        <v>#N/A</v>
      </c>
      <c r="L35" s="14"/>
      <c r="M35" s="15"/>
      <c r="N35" s="16" t="e">
        <f>LOOKUP($M35,$AB14:$AB59,$AC14:$AC59)</f>
        <v>#N/A</v>
      </c>
      <c r="O35" s="14"/>
      <c r="P35" s="15"/>
      <c r="Q35" s="16" t="e">
        <f>LOOKUP($P35,$AB14:$AB59,$AC14:$AC59)</f>
        <v>#N/A</v>
      </c>
      <c r="R35" s="14"/>
      <c r="S35" s="15"/>
      <c r="T35" s="15"/>
      <c r="U35" s="15"/>
      <c r="V35" s="16" t="e">
        <f>LOOKUP($U35,$AB14:$AB59,$AC14:$AC59)</f>
        <v>#N/A</v>
      </c>
      <c r="W35" s="8" t="e">
        <f t="shared" si="0"/>
        <v>#N/A</v>
      </c>
      <c r="X35" s="17"/>
      <c r="AB35">
        <v>22</v>
      </c>
      <c r="AC35">
        <v>5</v>
      </c>
    </row>
    <row r="36" spans="1:29" ht="15" hidden="1" thickBot="1" x14ac:dyDescent="0.4">
      <c r="A36" s="14">
        <v>23</v>
      </c>
      <c r="B36" s="15"/>
      <c r="C36" s="16"/>
      <c r="D36" s="14"/>
      <c r="E36" s="15"/>
      <c r="F36" s="16" t="e">
        <f>LOOKUP($E36,$AB14:$AB60,$AC14:$AC60)</f>
        <v>#N/A</v>
      </c>
      <c r="G36" s="14"/>
      <c r="H36" s="15"/>
      <c r="I36" s="15"/>
      <c r="J36" s="15"/>
      <c r="K36" s="16" t="e">
        <f>LOOKUP($J36,$AB14:$AB60,$AC14:$AC60)</f>
        <v>#N/A</v>
      </c>
      <c r="L36" s="14"/>
      <c r="M36" s="15"/>
      <c r="N36" s="16" t="e">
        <f>LOOKUP($M36,$AB14:$AB60,$AC14:$AC60)</f>
        <v>#N/A</v>
      </c>
      <c r="O36" s="14"/>
      <c r="P36" s="15"/>
      <c r="Q36" s="16" t="e">
        <f>LOOKUP($P36,$AB14:$AB60,$AC14:$AC60)</f>
        <v>#N/A</v>
      </c>
      <c r="R36" s="14"/>
      <c r="S36" s="15"/>
      <c r="T36" s="15"/>
      <c r="U36" s="15"/>
      <c r="V36" s="16" t="e">
        <f>LOOKUP($U36,$AB14:$AB60,$AC14:$AC60)</f>
        <v>#N/A</v>
      </c>
      <c r="W36" s="8" t="e">
        <f t="shared" si="0"/>
        <v>#N/A</v>
      </c>
      <c r="X36" s="17"/>
      <c r="AB36">
        <v>23</v>
      </c>
      <c r="AC36">
        <v>4</v>
      </c>
    </row>
    <row r="37" spans="1:29" ht="15" hidden="1" thickBot="1" x14ac:dyDescent="0.4">
      <c r="A37" s="14">
        <v>24</v>
      </c>
      <c r="B37" s="15"/>
      <c r="C37" s="16"/>
      <c r="D37" s="14"/>
      <c r="E37" s="15"/>
      <c r="F37" s="16" t="e">
        <f>LOOKUP($E37,$AB14:$AB61,$AC14:$AC61)</f>
        <v>#N/A</v>
      </c>
      <c r="G37" s="14"/>
      <c r="H37" s="15"/>
      <c r="I37" s="15"/>
      <c r="J37" s="15"/>
      <c r="K37" s="16" t="e">
        <f>LOOKUP($J37,$AB14:$AB61,$AC14:$AC61)</f>
        <v>#N/A</v>
      </c>
      <c r="L37" s="14"/>
      <c r="M37" s="15"/>
      <c r="N37" s="16" t="e">
        <f>LOOKUP($M37,$AB14:$AB61,$AC14:$AC61)</f>
        <v>#N/A</v>
      </c>
      <c r="O37" s="14"/>
      <c r="P37" s="15"/>
      <c r="Q37" s="16" t="e">
        <f>LOOKUP($P37,$AB14:$AB61,$AC14:$AC61)</f>
        <v>#N/A</v>
      </c>
      <c r="R37" s="14"/>
      <c r="S37" s="15"/>
      <c r="T37" s="15"/>
      <c r="U37" s="15"/>
      <c r="V37" s="16" t="e">
        <f>LOOKUP($U37,$AB14:$AB61,$AC14:$AC61)</f>
        <v>#N/A</v>
      </c>
      <c r="W37" s="8" t="e">
        <f t="shared" si="0"/>
        <v>#N/A</v>
      </c>
      <c r="X37" s="17"/>
      <c r="AB37">
        <v>24</v>
      </c>
      <c r="AC37">
        <v>3</v>
      </c>
    </row>
    <row r="38" spans="1:29" ht="15" hidden="1" thickBot="1" x14ac:dyDescent="0.4">
      <c r="A38" s="14">
        <v>25</v>
      </c>
      <c r="B38" s="15"/>
      <c r="C38" s="16"/>
      <c r="D38" s="14"/>
      <c r="E38" s="15"/>
      <c r="F38" s="16" t="e">
        <f>LOOKUP($E38,$AB14:$AB62,$AC34:$AC62)</f>
        <v>#N/A</v>
      </c>
      <c r="G38" s="14"/>
      <c r="H38" s="15"/>
      <c r="I38" s="15"/>
      <c r="J38" s="15"/>
      <c r="K38" s="16" t="e">
        <f>LOOKUP($J38,$AB14:$AB62,$AC34:$AC62)</f>
        <v>#N/A</v>
      </c>
      <c r="L38" s="14"/>
      <c r="M38" s="15"/>
      <c r="N38" s="16" t="e">
        <f>LOOKUP($M38,$AB14:$AB62,$AC34:$AC62)</f>
        <v>#N/A</v>
      </c>
      <c r="O38" s="14"/>
      <c r="P38" s="15"/>
      <c r="Q38" s="16" t="e">
        <f>LOOKUP($P38,$AB14:$AB62,$AC34:$AC62)</f>
        <v>#N/A</v>
      </c>
      <c r="R38" s="14"/>
      <c r="S38" s="15"/>
      <c r="T38" s="15"/>
      <c r="U38" s="15"/>
      <c r="V38" s="16" t="e">
        <f>LOOKUP($U38,$AB14:$AB62,$AC34:$AC62)</f>
        <v>#N/A</v>
      </c>
      <c r="W38" s="8" t="e">
        <f t="shared" si="0"/>
        <v>#N/A</v>
      </c>
      <c r="X38" s="17"/>
      <c r="AB38">
        <v>25</v>
      </c>
      <c r="AC38">
        <v>2</v>
      </c>
    </row>
    <row r="39" spans="1:29" ht="15" hidden="1" thickBot="1" x14ac:dyDescent="0.4">
      <c r="A39" s="14">
        <v>26</v>
      </c>
      <c r="B39" s="15"/>
      <c r="C39" s="16"/>
      <c r="D39" s="14"/>
      <c r="E39" s="15"/>
      <c r="F39" s="16" t="e">
        <f>LOOKUP($E39,$AB14:$AB63,$AC14:$AC63)</f>
        <v>#N/A</v>
      </c>
      <c r="G39" s="14"/>
      <c r="H39" s="15"/>
      <c r="I39" s="15"/>
      <c r="J39" s="15"/>
      <c r="K39" s="16" t="e">
        <f>LOOKUP($J39,$AB14:$AB63,$AC14:$AC63)</f>
        <v>#N/A</v>
      </c>
      <c r="L39" s="14"/>
      <c r="M39" s="15"/>
      <c r="N39" s="16" t="e">
        <f>LOOKUP($M39,$AB14:$AB63,$AC14:$AC63)</f>
        <v>#N/A</v>
      </c>
      <c r="O39" s="14"/>
      <c r="P39" s="15"/>
      <c r="Q39" s="16" t="e">
        <f>LOOKUP($P39,$AB14:$AB63,$AC14:$AC63)</f>
        <v>#N/A</v>
      </c>
      <c r="R39" s="14"/>
      <c r="S39" s="15"/>
      <c r="T39" s="15"/>
      <c r="U39" s="15"/>
      <c r="V39" s="16" t="e">
        <f>LOOKUP($U39,$AB14:$AB63,$AC14:$AC63)</f>
        <v>#N/A</v>
      </c>
      <c r="W39" s="8" t="e">
        <f t="shared" si="0"/>
        <v>#N/A</v>
      </c>
      <c r="X39" s="17"/>
      <c r="AB39">
        <v>26</v>
      </c>
      <c r="AC39">
        <v>1</v>
      </c>
    </row>
    <row r="40" spans="1:29" ht="15" hidden="1" thickBot="1" x14ac:dyDescent="0.4">
      <c r="A40" s="18">
        <v>27</v>
      </c>
      <c r="B40" s="19"/>
      <c r="C40" s="20"/>
      <c r="D40" s="18"/>
      <c r="E40" s="19"/>
      <c r="F40" s="20" t="e">
        <f>LOOKUP($E40,$AB14:$AB64,$AC14:$AC64)</f>
        <v>#N/A</v>
      </c>
      <c r="G40" s="18"/>
      <c r="H40" s="19"/>
      <c r="I40" s="19"/>
      <c r="J40" s="19"/>
      <c r="K40" s="20" t="e">
        <f>LOOKUP($J40,$AB14:$AB64,$AC14:$AC64)</f>
        <v>#N/A</v>
      </c>
      <c r="L40" s="18"/>
      <c r="M40" s="19"/>
      <c r="N40" s="20" t="e">
        <f>LOOKUP($M40,$AB14:$AB64,$AC14:$AC64)</f>
        <v>#N/A</v>
      </c>
      <c r="O40" s="18"/>
      <c r="P40" s="19"/>
      <c r="Q40" s="20" t="e">
        <f>LOOKUP($P40,$AB14:$AB64,$AC14:$AC64)</f>
        <v>#N/A</v>
      </c>
      <c r="R40" s="18"/>
      <c r="S40" s="19"/>
      <c r="T40" s="19"/>
      <c r="U40" s="19"/>
      <c r="V40" s="20" t="e">
        <f>LOOKUP($U40,$AB14:$AB64,$AC14:$AC64)</f>
        <v>#N/A</v>
      </c>
      <c r="W40" s="8" t="e">
        <f t="shared" si="0"/>
        <v>#N/A</v>
      </c>
      <c r="X40" s="21"/>
      <c r="AB40">
        <v>27</v>
      </c>
      <c r="AC40">
        <v>0</v>
      </c>
    </row>
    <row r="41" spans="1:29" ht="15" thickBot="1" x14ac:dyDescent="0.4">
      <c r="W41" s="8">
        <f t="shared" si="0"/>
        <v>0</v>
      </c>
    </row>
    <row r="42" spans="1:29" ht="19.5" customHeight="1" thickBot="1" x14ac:dyDescent="0.4">
      <c r="W42" s="8">
        <f t="shared" si="0"/>
        <v>0</v>
      </c>
    </row>
  </sheetData>
  <mergeCells count="7">
    <mergeCell ref="W12:X12"/>
    <mergeCell ref="A12:C12"/>
    <mergeCell ref="D12:F12"/>
    <mergeCell ref="G12:K12"/>
    <mergeCell ref="L12:N12"/>
    <mergeCell ref="O12:Q12"/>
    <mergeCell ref="R12:V12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994F9-17EB-4611-A8D7-EB5D204F66CE}">
  <dimension ref="A3:AC42"/>
  <sheetViews>
    <sheetView zoomScale="85" zoomScaleNormal="85" workbookViewId="0">
      <selection activeCell="A15" sqref="A15:XFD15"/>
    </sheetView>
  </sheetViews>
  <sheetFormatPr defaultRowHeight="14.5" x14ac:dyDescent="0.35"/>
  <cols>
    <col min="1" max="1" width="4.453125" customWidth="1"/>
    <col min="2" max="2" width="20.54296875" customWidth="1"/>
    <col min="3" max="3" width="11.54296875" customWidth="1"/>
    <col min="4" max="4" width="10.54296875" customWidth="1"/>
    <col min="5" max="17" width="8.90625" customWidth="1"/>
    <col min="18" max="18" width="9.453125" customWidth="1"/>
    <col min="19" max="20" width="9.453125" hidden="1" customWidth="1"/>
    <col min="21" max="22" width="9.453125" customWidth="1"/>
    <col min="23" max="26" width="8.90625" customWidth="1"/>
    <col min="27" max="27" width="8.90625" hidden="1" customWidth="1"/>
    <col min="28" max="29" width="8.54296875" hidden="1" customWidth="1"/>
    <col min="30" max="33" width="8.90625" customWidth="1"/>
  </cols>
  <sheetData>
    <row r="3" spans="1:29" ht="15.5" x14ac:dyDescent="0.35">
      <c r="B3" s="23" t="s">
        <v>0</v>
      </c>
    </row>
    <row r="4" spans="1:29" x14ac:dyDescent="0.35">
      <c r="B4" t="s">
        <v>42</v>
      </c>
    </row>
    <row r="7" spans="1:29" x14ac:dyDescent="0.35">
      <c r="B7" t="s">
        <v>1</v>
      </c>
      <c r="C7" t="s">
        <v>33</v>
      </c>
      <c r="D7" t="s">
        <v>31</v>
      </c>
    </row>
    <row r="9" spans="1:29" x14ac:dyDescent="0.35">
      <c r="B9" t="s">
        <v>3</v>
      </c>
    </row>
    <row r="11" spans="1:29" ht="15" thickBot="1" x14ac:dyDescent="0.4"/>
    <row r="12" spans="1:29" ht="16" thickBot="1" x14ac:dyDescent="0.4">
      <c r="A12" s="53"/>
      <c r="B12" s="54"/>
      <c r="C12" s="55"/>
      <c r="D12" s="56" t="s">
        <v>4</v>
      </c>
      <c r="E12" s="57"/>
      <c r="F12" s="58"/>
      <c r="G12" s="59" t="s">
        <v>5</v>
      </c>
      <c r="H12" s="60"/>
      <c r="I12" s="60"/>
      <c r="J12" s="60"/>
      <c r="K12" s="61"/>
      <c r="L12" s="59" t="s">
        <v>6</v>
      </c>
      <c r="M12" s="60"/>
      <c r="N12" s="61"/>
      <c r="O12" s="59" t="s">
        <v>7</v>
      </c>
      <c r="P12" s="60"/>
      <c r="Q12" s="61"/>
      <c r="R12" s="62" t="s">
        <v>8</v>
      </c>
      <c r="S12" s="63"/>
      <c r="T12" s="63"/>
      <c r="U12" s="63"/>
      <c r="V12" s="64"/>
      <c r="W12" s="51" t="s">
        <v>9</v>
      </c>
      <c r="X12" s="52"/>
    </row>
    <row r="13" spans="1:29" ht="29.5" thickBot="1" x14ac:dyDescent="0.4">
      <c r="A13" s="1" t="s">
        <v>10</v>
      </c>
      <c r="B13" s="2" t="s">
        <v>11</v>
      </c>
      <c r="C13" s="3" t="s">
        <v>12</v>
      </c>
      <c r="D13" s="1" t="s">
        <v>13</v>
      </c>
      <c r="E13" s="2" t="s">
        <v>14</v>
      </c>
      <c r="F13" s="3" t="s">
        <v>15</v>
      </c>
      <c r="G13" s="1" t="s">
        <v>16</v>
      </c>
      <c r="H13" s="2" t="s">
        <v>17</v>
      </c>
      <c r="I13" s="2" t="s">
        <v>18</v>
      </c>
      <c r="J13" s="2" t="s">
        <v>14</v>
      </c>
      <c r="K13" s="3" t="s">
        <v>15</v>
      </c>
      <c r="L13" s="1" t="s">
        <v>19</v>
      </c>
      <c r="M13" s="2" t="s">
        <v>14</v>
      </c>
      <c r="N13" s="3" t="s">
        <v>15</v>
      </c>
      <c r="O13" s="1" t="s">
        <v>19</v>
      </c>
      <c r="P13" s="2" t="s">
        <v>14</v>
      </c>
      <c r="Q13" s="3" t="s">
        <v>15</v>
      </c>
      <c r="R13" s="1" t="s">
        <v>20</v>
      </c>
      <c r="S13" s="2" t="s">
        <v>21</v>
      </c>
      <c r="T13" s="2" t="s">
        <v>22</v>
      </c>
      <c r="U13" s="2" t="s">
        <v>14</v>
      </c>
      <c r="V13" s="3" t="s">
        <v>15</v>
      </c>
      <c r="W13" s="1" t="s">
        <v>23</v>
      </c>
      <c r="X13" s="3" t="s">
        <v>14</v>
      </c>
      <c r="AB13" t="s">
        <v>24</v>
      </c>
      <c r="AC13" t="s">
        <v>25</v>
      </c>
    </row>
    <row r="14" spans="1:29" ht="15" thickBot="1" x14ac:dyDescent="0.4">
      <c r="A14" s="4">
        <v>1</v>
      </c>
      <c r="B14" s="5" t="s">
        <v>131</v>
      </c>
      <c r="C14" s="6" t="s">
        <v>132</v>
      </c>
      <c r="D14" s="4">
        <v>10</v>
      </c>
      <c r="E14" s="5">
        <v>1</v>
      </c>
      <c r="F14" s="6">
        <f>LOOKUP($E14,$AB14:$AB40,$AC14:$AC40)</f>
        <v>30</v>
      </c>
      <c r="G14" s="4">
        <v>1.76</v>
      </c>
      <c r="H14" s="5">
        <v>1.83</v>
      </c>
      <c r="I14" s="7">
        <v>1.86</v>
      </c>
      <c r="J14" s="5">
        <v>1</v>
      </c>
      <c r="K14" s="6">
        <f>LOOKUP($J14,$AB14:$AB40,$AC14:$AC40)</f>
        <v>30</v>
      </c>
      <c r="L14" s="4">
        <v>13.19</v>
      </c>
      <c r="M14" s="5">
        <v>1</v>
      </c>
      <c r="N14" s="6">
        <f>LOOKUP($M14,$AB14:$AB40,$AC14:$AC40)</f>
        <v>30</v>
      </c>
      <c r="O14" s="4">
        <v>19.93</v>
      </c>
      <c r="P14" s="5">
        <v>1</v>
      </c>
      <c r="Q14" s="6">
        <f>LOOKUP($P14,$AB14:$AB40,$AC14:$AC40)</f>
        <v>30</v>
      </c>
      <c r="R14" s="4">
        <v>24.9</v>
      </c>
      <c r="S14" s="5"/>
      <c r="T14" s="5"/>
      <c r="U14" s="5">
        <v>1</v>
      </c>
      <c r="V14" s="6">
        <f>LOOKUP($U14,$AB14:$AB40,$AC14:$AC40)</f>
        <v>30</v>
      </c>
      <c r="W14" s="8">
        <f>F14+K14+N14+Q14+V14</f>
        <v>150</v>
      </c>
      <c r="X14" s="9">
        <v>1</v>
      </c>
      <c r="AB14">
        <v>1</v>
      </c>
      <c r="AC14">
        <v>30</v>
      </c>
    </row>
    <row r="15" spans="1:29" ht="15" hidden="1" thickBot="1" x14ac:dyDescent="0.4">
      <c r="A15" s="10">
        <v>2</v>
      </c>
      <c r="B15" s="15"/>
      <c r="C15" s="16"/>
      <c r="D15" s="10"/>
      <c r="E15" s="11"/>
      <c r="F15" s="12" t="e">
        <f>LOOKUP($E15,$AB14:$AB40,$AC14:$AC40)</f>
        <v>#N/A</v>
      </c>
      <c r="G15" s="24"/>
      <c r="H15" s="11"/>
      <c r="I15" s="11"/>
      <c r="J15" s="11"/>
      <c r="K15" s="12" t="e">
        <f>LOOKUP($J15,$AB14:$AB40,$AC14:$AC40)</f>
        <v>#N/A</v>
      </c>
      <c r="L15" s="10"/>
      <c r="M15" s="11"/>
      <c r="N15" s="12" t="e">
        <f>LOOKUP($M15,$AB14:$AB40,$AC14:$AC40)</f>
        <v>#N/A</v>
      </c>
      <c r="O15" s="10"/>
      <c r="P15" s="11"/>
      <c r="Q15" s="12" t="e">
        <f>LOOKUP($P15,$AB14:$AB40,$AC14:$AC40)</f>
        <v>#N/A</v>
      </c>
      <c r="R15" s="10"/>
      <c r="S15" s="11"/>
      <c r="T15" s="11"/>
      <c r="U15" s="11"/>
      <c r="V15" s="12" t="e">
        <f>LOOKUP($U15,$AB14:$AB40,$AC14:$AC40)</f>
        <v>#N/A</v>
      </c>
      <c r="W15" s="8" t="e">
        <f t="shared" ref="W15:W42" si="0">F15+K15+N15+Q15+V15</f>
        <v>#N/A</v>
      </c>
      <c r="X15" s="13"/>
      <c r="AB15">
        <v>2</v>
      </c>
      <c r="AC15">
        <v>27</v>
      </c>
    </row>
    <row r="16" spans="1:29" ht="15" hidden="1" thickBot="1" x14ac:dyDescent="0.4">
      <c r="A16" s="14">
        <v>3</v>
      </c>
      <c r="B16" s="15"/>
      <c r="C16" s="16"/>
      <c r="D16" s="14"/>
      <c r="E16" s="15"/>
      <c r="F16" s="16" t="e">
        <f>LOOKUP($E16,$AB14:$AB40,$AC14:$AC40)</f>
        <v>#N/A</v>
      </c>
      <c r="G16" s="14"/>
      <c r="H16" s="22"/>
      <c r="I16" s="15"/>
      <c r="J16" s="15"/>
      <c r="K16" s="16" t="e">
        <f>LOOKUP($J16,$AB14:$AB40,$AC14:$AC40)</f>
        <v>#N/A</v>
      </c>
      <c r="L16" s="14"/>
      <c r="M16" s="15"/>
      <c r="N16" s="16" t="e">
        <f>LOOKUP($M16,$AB14:$AB40,$AC14:$AC40)</f>
        <v>#N/A</v>
      </c>
      <c r="O16" s="14"/>
      <c r="P16" s="15"/>
      <c r="Q16" s="16" t="e">
        <f>LOOKUP($P16,$AB14:$AB40,$AC14:$AC40)</f>
        <v>#N/A</v>
      </c>
      <c r="R16" s="14"/>
      <c r="S16" s="15"/>
      <c r="T16" s="15"/>
      <c r="U16" s="15"/>
      <c r="V16" s="16" t="e">
        <f>LOOKUP($U16,$AB14:$AB40,$AC14:$AC40)</f>
        <v>#N/A</v>
      </c>
      <c r="W16" s="8" t="e">
        <f t="shared" si="0"/>
        <v>#N/A</v>
      </c>
      <c r="X16" s="17"/>
      <c r="AB16">
        <v>3</v>
      </c>
      <c r="AC16">
        <v>25</v>
      </c>
    </row>
    <row r="17" spans="1:29" ht="15" hidden="1" thickBot="1" x14ac:dyDescent="0.4">
      <c r="A17" s="14">
        <v>4</v>
      </c>
      <c r="B17" s="15"/>
      <c r="C17" s="16"/>
      <c r="D17" s="14"/>
      <c r="E17" s="15"/>
      <c r="F17" s="16" t="e">
        <f>LOOKUP($E17,$AB14:$AB41,$AC14:$AC41)</f>
        <v>#N/A</v>
      </c>
      <c r="G17" s="14"/>
      <c r="H17" s="15"/>
      <c r="I17" s="22"/>
      <c r="J17" s="15"/>
      <c r="K17" s="16" t="e">
        <f>LOOKUP($J17,$AB14:$AB41,$AC14:$AC41)</f>
        <v>#N/A</v>
      </c>
      <c r="L17" s="14"/>
      <c r="M17" s="15"/>
      <c r="N17" s="16" t="e">
        <f>LOOKUP($M17,$AB14:$AB41,$AC14:$AC41)</f>
        <v>#N/A</v>
      </c>
      <c r="O17" s="14"/>
      <c r="P17" s="15"/>
      <c r="Q17" s="16" t="e">
        <f>LOOKUP($P17,$AB14:$AB41,$AC14:$AC41)</f>
        <v>#N/A</v>
      </c>
      <c r="R17" s="14"/>
      <c r="S17" s="15"/>
      <c r="T17" s="15"/>
      <c r="U17" s="15"/>
      <c r="V17" s="16" t="e">
        <f>LOOKUP($U17,$AB14:$AB41,$AC14:$AC41)</f>
        <v>#N/A</v>
      </c>
      <c r="W17" s="8" t="e">
        <f t="shared" si="0"/>
        <v>#N/A</v>
      </c>
      <c r="X17" s="17"/>
      <c r="AB17">
        <v>4</v>
      </c>
      <c r="AC17">
        <v>23</v>
      </c>
    </row>
    <row r="18" spans="1:29" ht="15" hidden="1" thickBot="1" x14ac:dyDescent="0.4">
      <c r="A18" s="14">
        <v>5</v>
      </c>
      <c r="B18" s="15"/>
      <c r="C18" s="16"/>
      <c r="D18" s="14"/>
      <c r="E18" s="15"/>
      <c r="F18" s="16" t="e">
        <f>LOOKUP($E18,$AB14:$AB42,$AC14:$AC42)</f>
        <v>#N/A</v>
      </c>
      <c r="G18" s="14"/>
      <c r="H18" s="22"/>
      <c r="I18" s="15"/>
      <c r="J18" s="15"/>
      <c r="K18" s="16" t="e">
        <f>LOOKUP($J18,$AB14:$AB42,$AC14:$AC42)</f>
        <v>#N/A</v>
      </c>
      <c r="L18" s="14"/>
      <c r="M18" s="15"/>
      <c r="N18" s="16" t="e">
        <f>LOOKUP($M18,$AB14:$AB42,$AC14:$AC42)</f>
        <v>#N/A</v>
      </c>
      <c r="O18" s="14"/>
      <c r="P18" s="15"/>
      <c r="Q18" s="16" t="e">
        <f>LOOKUP($P18,$AB14:$AB42,$AC14:$AC42)</f>
        <v>#N/A</v>
      </c>
      <c r="R18" s="14"/>
      <c r="S18" s="15"/>
      <c r="T18" s="15"/>
      <c r="U18" s="15"/>
      <c r="V18" s="16" t="e">
        <f>LOOKUP($U18,$AB14:$AB42,$AC14:$AC42)</f>
        <v>#N/A</v>
      </c>
      <c r="W18" s="8" t="e">
        <f>F18+K18+N18+Q18+V18</f>
        <v>#N/A</v>
      </c>
      <c r="X18" s="17"/>
      <c r="AB18">
        <v>5</v>
      </c>
      <c r="AC18">
        <v>22</v>
      </c>
    </row>
    <row r="19" spans="1:29" ht="15" hidden="1" thickBot="1" x14ac:dyDescent="0.4">
      <c r="A19" s="14">
        <v>6</v>
      </c>
      <c r="B19" s="25"/>
      <c r="C19" s="26"/>
      <c r="D19" s="14"/>
      <c r="E19" s="15"/>
      <c r="F19" s="16" t="e">
        <f>LOOKUP($E19,$AB14:$AB43,$AC14:$AC43)</f>
        <v>#N/A</v>
      </c>
      <c r="G19" s="14"/>
      <c r="H19" s="15"/>
      <c r="I19" s="22"/>
      <c r="J19" s="15"/>
      <c r="K19" s="16" t="e">
        <f>LOOKUP($J19,$AB14:$AB43,$AC14:$AC43)</f>
        <v>#N/A</v>
      </c>
      <c r="L19" s="14"/>
      <c r="M19" s="15"/>
      <c r="N19" s="16" t="e">
        <f>LOOKUP($M19,$AB14:$AB43,$AC14:$AC43)</f>
        <v>#N/A</v>
      </c>
      <c r="O19" s="14"/>
      <c r="P19" s="15"/>
      <c r="Q19" s="16" t="e">
        <f>LOOKUP($P19,$AB14:$AB43,$AC14:$AC43)</f>
        <v>#N/A</v>
      </c>
      <c r="R19" s="14"/>
      <c r="S19" s="15"/>
      <c r="T19" s="15"/>
      <c r="U19" s="15"/>
      <c r="V19" s="16" t="e">
        <f>LOOKUP($U19,$AB14:$AB43,$AC14:$AC43)</f>
        <v>#N/A</v>
      </c>
      <c r="W19" s="8" t="e">
        <f t="shared" si="0"/>
        <v>#N/A</v>
      </c>
      <c r="X19" s="17"/>
      <c r="AB19">
        <v>6</v>
      </c>
      <c r="AC19">
        <v>21</v>
      </c>
    </row>
    <row r="20" spans="1:29" ht="15" hidden="1" thickBot="1" x14ac:dyDescent="0.4">
      <c r="A20" s="14">
        <v>7</v>
      </c>
      <c r="B20" s="15"/>
      <c r="C20" s="16"/>
      <c r="D20" s="14"/>
      <c r="E20" s="15"/>
      <c r="F20" s="16" t="e">
        <f>LOOKUP($E20,$AB14:$AB44,$AC14:$AC44)</f>
        <v>#N/A</v>
      </c>
      <c r="G20" s="14"/>
      <c r="H20" s="22"/>
      <c r="I20" s="15"/>
      <c r="J20" s="15"/>
      <c r="K20" s="16" t="e">
        <f>LOOKUP($J20,$AB14:$AB44,$AC14:$AC44)</f>
        <v>#N/A</v>
      </c>
      <c r="L20" s="14"/>
      <c r="M20" s="15"/>
      <c r="N20" s="16" t="e">
        <f>LOOKUP($M20,$AB14:$AB44,$AC14:$AC44)</f>
        <v>#N/A</v>
      </c>
      <c r="O20" s="14"/>
      <c r="P20" s="15"/>
      <c r="Q20" s="16" t="e">
        <f>LOOKUP($P20,$AB14:$AB44,$AC14:$AC44)</f>
        <v>#N/A</v>
      </c>
      <c r="R20" s="14"/>
      <c r="S20" s="15"/>
      <c r="T20" s="15"/>
      <c r="U20" s="15"/>
      <c r="V20" s="16" t="e">
        <f>LOOKUP($U20,$AB14:$AB44,$AC14:$AC44)</f>
        <v>#N/A</v>
      </c>
      <c r="W20" s="8" t="e">
        <f t="shared" si="0"/>
        <v>#N/A</v>
      </c>
      <c r="X20" s="17"/>
      <c r="AB20">
        <v>7</v>
      </c>
      <c r="AC20">
        <v>20</v>
      </c>
    </row>
    <row r="21" spans="1:29" ht="15" hidden="1" thickBot="1" x14ac:dyDescent="0.4">
      <c r="A21" s="14">
        <v>8</v>
      </c>
      <c r="B21" s="15"/>
      <c r="C21" s="16"/>
      <c r="D21" s="14"/>
      <c r="E21" s="15"/>
      <c r="F21" s="16" t="e">
        <f>LOOKUP($E21,$AB14:$AB45,$AC14:$AC45)</f>
        <v>#N/A</v>
      </c>
      <c r="G21" s="14"/>
      <c r="H21" s="15"/>
      <c r="I21" s="15"/>
      <c r="J21" s="15"/>
      <c r="K21" s="16" t="e">
        <f>LOOKUP($J21,$AB14:$AB45,$AC14:$AC45)</f>
        <v>#N/A</v>
      </c>
      <c r="L21" s="14"/>
      <c r="M21" s="15"/>
      <c r="N21" s="16" t="e">
        <f>LOOKUP($M21,$AB14:$AB45,$AC14:$AC45)</f>
        <v>#N/A</v>
      </c>
      <c r="O21" s="14"/>
      <c r="P21" s="15"/>
      <c r="Q21" s="16" t="e">
        <f>LOOKUP($P21,$AB14:$AB45,$AC14:$AC45)</f>
        <v>#N/A</v>
      </c>
      <c r="R21" s="14"/>
      <c r="S21" s="15"/>
      <c r="T21" s="15"/>
      <c r="U21" s="15"/>
      <c r="V21" s="16" t="e">
        <f>LOOKUP($U21,$AB14:$AB45,$AC14:$AC45)</f>
        <v>#N/A</v>
      </c>
      <c r="W21" s="8" t="e">
        <f t="shared" si="0"/>
        <v>#N/A</v>
      </c>
      <c r="X21" s="17"/>
      <c r="AB21">
        <v>8</v>
      </c>
      <c r="AC21">
        <v>19</v>
      </c>
    </row>
    <row r="22" spans="1:29" ht="15" hidden="1" thickBot="1" x14ac:dyDescent="0.4">
      <c r="A22" s="14">
        <v>9</v>
      </c>
      <c r="B22" s="15"/>
      <c r="C22" s="16"/>
      <c r="D22" s="14"/>
      <c r="E22" s="15"/>
      <c r="F22" s="16" t="e">
        <f>LOOKUP($E22,$AB14:$AB46,$AC14:$AC46)</f>
        <v>#N/A</v>
      </c>
      <c r="G22" s="14"/>
      <c r="H22" s="15"/>
      <c r="I22" s="15"/>
      <c r="J22" s="15"/>
      <c r="K22" s="16" t="e">
        <f>LOOKUP($J22,$AB14:$AB46,$AC14:$AC46)</f>
        <v>#N/A</v>
      </c>
      <c r="L22" s="14"/>
      <c r="M22" s="15"/>
      <c r="N22" s="16" t="e">
        <f>LOOKUP($M22,$AB14:$AB46,$AC14:$AC46)</f>
        <v>#N/A</v>
      </c>
      <c r="O22" s="14"/>
      <c r="P22" s="15"/>
      <c r="Q22" s="16" t="e">
        <f>LOOKUP($P22,$AB14:$AB46,$AC14:$AC46)</f>
        <v>#N/A</v>
      </c>
      <c r="R22" s="14"/>
      <c r="S22" s="15"/>
      <c r="T22" s="15"/>
      <c r="U22" s="15"/>
      <c r="V22" s="16" t="e">
        <f>LOOKUP($U22,$AB14:$AB46,$AC14:$AC46)</f>
        <v>#N/A</v>
      </c>
      <c r="W22" s="8" t="e">
        <f t="shared" si="0"/>
        <v>#N/A</v>
      </c>
      <c r="X22" s="17"/>
      <c r="AB22">
        <v>9</v>
      </c>
      <c r="AC22">
        <v>18</v>
      </c>
    </row>
    <row r="23" spans="1:29" ht="15" hidden="1" thickBot="1" x14ac:dyDescent="0.4">
      <c r="A23" s="14">
        <v>10</v>
      </c>
      <c r="B23" s="15"/>
      <c r="C23" s="16"/>
      <c r="D23" s="14"/>
      <c r="E23" s="15"/>
      <c r="F23" s="16" t="e">
        <f>LOOKUP($E23,$AB14:$AB47,$AC14:$AC47)</f>
        <v>#N/A</v>
      </c>
      <c r="G23" s="14"/>
      <c r="H23" s="15"/>
      <c r="I23" s="15"/>
      <c r="J23" s="15"/>
      <c r="K23" s="16" t="e">
        <f>LOOKUP($J23,$AB14:$AB47,$AC14:$AC47)</f>
        <v>#N/A</v>
      </c>
      <c r="L23" s="14"/>
      <c r="M23" s="15"/>
      <c r="N23" s="16" t="e">
        <f>LOOKUP($M23,$AB14:$AB47,$AC14:$AC47)</f>
        <v>#N/A</v>
      </c>
      <c r="O23" s="14"/>
      <c r="P23" s="15"/>
      <c r="Q23" s="16" t="e">
        <f>LOOKUP($P23,$AB14:$AB47,$AC14:$AC47)</f>
        <v>#N/A</v>
      </c>
      <c r="R23" s="14"/>
      <c r="S23" s="15"/>
      <c r="T23" s="15"/>
      <c r="U23" s="15"/>
      <c r="V23" s="16" t="e">
        <f>LOOKUP($U23,$AB14:$AB47,$AC14:$AC47)</f>
        <v>#N/A</v>
      </c>
      <c r="W23" s="8" t="e">
        <f t="shared" si="0"/>
        <v>#N/A</v>
      </c>
      <c r="X23" s="17"/>
      <c r="AB23">
        <v>10</v>
      </c>
      <c r="AC23">
        <v>17</v>
      </c>
    </row>
    <row r="24" spans="1:29" ht="15" hidden="1" thickBot="1" x14ac:dyDescent="0.4">
      <c r="A24" s="14">
        <v>11</v>
      </c>
      <c r="B24" s="15"/>
      <c r="C24" s="16"/>
      <c r="D24" s="14"/>
      <c r="E24" s="15"/>
      <c r="F24" s="16" t="e">
        <f>LOOKUP($E24,$AB14:$AB48,$AC14:$AC48)</f>
        <v>#N/A</v>
      </c>
      <c r="G24" s="14"/>
      <c r="H24" s="15"/>
      <c r="I24" s="15"/>
      <c r="J24" s="15"/>
      <c r="K24" s="16" t="e">
        <f>LOOKUP($J24,$AB14:$AB48,$AC14:$AC48)</f>
        <v>#N/A</v>
      </c>
      <c r="L24" s="14"/>
      <c r="M24" s="15"/>
      <c r="N24" s="16" t="e">
        <f>LOOKUP($M24,$AB14:$AB48,$AC14:$AC48)</f>
        <v>#N/A</v>
      </c>
      <c r="O24" s="14"/>
      <c r="P24" s="15"/>
      <c r="Q24" s="16" t="e">
        <f>LOOKUP($P24,$AB14:$AB48,$AC14:$AC48)</f>
        <v>#N/A</v>
      </c>
      <c r="R24" s="14"/>
      <c r="S24" s="15"/>
      <c r="T24" s="15"/>
      <c r="U24" s="15"/>
      <c r="V24" s="16" t="e">
        <f>LOOKUP($U24,$AB14:$AB48,$AC14:$AC48)</f>
        <v>#N/A</v>
      </c>
      <c r="W24" s="8" t="e">
        <f t="shared" si="0"/>
        <v>#N/A</v>
      </c>
      <c r="X24" s="17"/>
      <c r="AB24">
        <v>11</v>
      </c>
      <c r="AC24">
        <v>16</v>
      </c>
    </row>
    <row r="25" spans="1:29" ht="15" hidden="1" thickBot="1" x14ac:dyDescent="0.4">
      <c r="A25" s="14">
        <v>12</v>
      </c>
      <c r="B25" s="15"/>
      <c r="C25" s="16"/>
      <c r="D25" s="14"/>
      <c r="E25" s="15"/>
      <c r="F25" s="16" t="e">
        <f>LOOKUP($E25,$AB14:$AB49,$AC14:$AC49)</f>
        <v>#N/A</v>
      </c>
      <c r="G25" s="14"/>
      <c r="H25" s="15"/>
      <c r="I25" s="15"/>
      <c r="J25" s="15"/>
      <c r="K25" s="16" t="e">
        <f>LOOKUP($J25,$AB14:$AB49,$AC14:$AC49)</f>
        <v>#N/A</v>
      </c>
      <c r="L25" s="14"/>
      <c r="M25" s="15"/>
      <c r="N25" s="16" t="e">
        <f>LOOKUP($M25,$AB14:$AB49,$AC14:$AC49)</f>
        <v>#N/A</v>
      </c>
      <c r="O25" s="14"/>
      <c r="P25" s="15"/>
      <c r="Q25" s="16" t="e">
        <f>LOOKUP($P25,$AB14:$AB49,$AC14:$AC49)</f>
        <v>#N/A</v>
      </c>
      <c r="R25" s="14"/>
      <c r="S25" s="15"/>
      <c r="T25" s="15"/>
      <c r="U25" s="15"/>
      <c r="V25" s="16" t="e">
        <f>LOOKUP($U25,$AB14:$AB49,$AC14:$AC49)</f>
        <v>#N/A</v>
      </c>
      <c r="W25" s="8" t="e">
        <f t="shared" si="0"/>
        <v>#N/A</v>
      </c>
      <c r="X25" s="17"/>
      <c r="AB25">
        <v>12</v>
      </c>
      <c r="AC25">
        <v>15</v>
      </c>
    </row>
    <row r="26" spans="1:29" ht="15" hidden="1" thickBot="1" x14ac:dyDescent="0.4">
      <c r="A26" s="14">
        <v>13</v>
      </c>
      <c r="B26" s="15"/>
      <c r="C26" s="16"/>
      <c r="D26" s="14"/>
      <c r="E26" s="15"/>
      <c r="F26" s="16" t="e">
        <f>LOOKUP($E26,$AB14:$AB50,$AC14:$AC50)</f>
        <v>#N/A</v>
      </c>
      <c r="G26" s="14"/>
      <c r="H26" s="15"/>
      <c r="I26" s="15"/>
      <c r="J26" s="15"/>
      <c r="K26" s="16" t="e">
        <f>LOOKUP($J26,$AB14:$AB50,$AC14:$AC50)</f>
        <v>#N/A</v>
      </c>
      <c r="L26" s="14"/>
      <c r="M26" s="15"/>
      <c r="N26" s="16" t="e">
        <f>LOOKUP($M26,$AB14:$AB50,$AC14:$AC50)</f>
        <v>#N/A</v>
      </c>
      <c r="O26" s="14"/>
      <c r="P26" s="15"/>
      <c r="Q26" s="16" t="e">
        <f>LOOKUP($P26,$AB14:$AB50,$AC14:$AC50)</f>
        <v>#N/A</v>
      </c>
      <c r="R26" s="14"/>
      <c r="S26" s="15"/>
      <c r="T26" s="15"/>
      <c r="U26" s="15"/>
      <c r="V26" s="16" t="e">
        <f>LOOKUP($U26,$AB14:$AB50,$AC14:$AC50)</f>
        <v>#N/A</v>
      </c>
      <c r="W26" s="8" t="e">
        <f t="shared" si="0"/>
        <v>#N/A</v>
      </c>
      <c r="X26" s="17"/>
      <c r="AB26">
        <v>13</v>
      </c>
      <c r="AC26">
        <v>14</v>
      </c>
    </row>
    <row r="27" spans="1:29" ht="15" hidden="1" thickBot="1" x14ac:dyDescent="0.4">
      <c r="A27" s="14">
        <v>14</v>
      </c>
      <c r="B27" s="15"/>
      <c r="C27" s="16"/>
      <c r="D27" s="14"/>
      <c r="E27" s="15"/>
      <c r="F27" s="16" t="e">
        <f>LOOKUP($E27,$AB14:$AB51,$AC14:$AC51)</f>
        <v>#N/A</v>
      </c>
      <c r="G27" s="14"/>
      <c r="H27" s="15"/>
      <c r="I27" s="15"/>
      <c r="J27" s="15"/>
      <c r="K27" s="16" t="e">
        <f>LOOKUP($J27,$AB14:$AB51,$AC14:$AC51)</f>
        <v>#N/A</v>
      </c>
      <c r="L27" s="14"/>
      <c r="M27" s="15"/>
      <c r="N27" s="16" t="e">
        <f>LOOKUP($M27,$AB14:$AB51,$AC14:$AC51)</f>
        <v>#N/A</v>
      </c>
      <c r="O27" s="14"/>
      <c r="P27" s="15"/>
      <c r="Q27" s="16" t="e">
        <f>LOOKUP($P27,$AB14:$AB51,$AC14:$AC51)</f>
        <v>#N/A</v>
      </c>
      <c r="R27" s="14"/>
      <c r="S27" s="15"/>
      <c r="T27" s="15"/>
      <c r="U27" s="15"/>
      <c r="V27" s="16" t="e">
        <f>LOOKUP($U27,$AB14:$AB51,$AC14:$AC51)</f>
        <v>#N/A</v>
      </c>
      <c r="W27" s="8" t="e">
        <f t="shared" si="0"/>
        <v>#N/A</v>
      </c>
      <c r="X27" s="17"/>
      <c r="AB27">
        <v>14</v>
      </c>
      <c r="AC27">
        <v>13</v>
      </c>
    </row>
    <row r="28" spans="1:29" ht="15" hidden="1" thickBot="1" x14ac:dyDescent="0.4">
      <c r="A28" s="14">
        <v>15</v>
      </c>
      <c r="B28" s="15"/>
      <c r="C28" s="16"/>
      <c r="D28" s="14"/>
      <c r="E28" s="15"/>
      <c r="F28" s="16" t="e">
        <f>LOOKUP($E28,$AB14:$AB52,$AC14:$AC52)</f>
        <v>#N/A</v>
      </c>
      <c r="G28" s="14"/>
      <c r="H28" s="15"/>
      <c r="I28" s="15"/>
      <c r="J28" s="15"/>
      <c r="K28" s="16" t="e">
        <f>LOOKUP($J28,$AB14:$AB52,$AC14:$AC52)</f>
        <v>#N/A</v>
      </c>
      <c r="L28" s="14"/>
      <c r="M28" s="15"/>
      <c r="N28" s="16" t="e">
        <f>LOOKUP($M28,$AB14:$AB52,$AC14:$AC52)</f>
        <v>#N/A</v>
      </c>
      <c r="O28" s="14"/>
      <c r="P28" s="15"/>
      <c r="Q28" s="16" t="e">
        <f>LOOKUP($P28,$AB14:$AB52,$AC14:$AC52)</f>
        <v>#N/A</v>
      </c>
      <c r="R28" s="14"/>
      <c r="S28" s="15"/>
      <c r="T28" s="15"/>
      <c r="U28" s="15"/>
      <c r="V28" s="16" t="e">
        <f>LOOKUP($U28,$AB14:$AB52,$AC14:$AC52)</f>
        <v>#N/A</v>
      </c>
      <c r="W28" s="8" t="e">
        <f t="shared" si="0"/>
        <v>#N/A</v>
      </c>
      <c r="X28" s="17"/>
      <c r="AB28">
        <v>15</v>
      </c>
      <c r="AC28">
        <v>12</v>
      </c>
    </row>
    <row r="29" spans="1:29" ht="15" hidden="1" thickBot="1" x14ac:dyDescent="0.4">
      <c r="A29" s="14">
        <v>16</v>
      </c>
      <c r="B29" s="15"/>
      <c r="C29" s="16"/>
      <c r="D29" s="14"/>
      <c r="E29" s="15"/>
      <c r="F29" s="16" t="e">
        <f>LOOKUP($E29,$AB14:$AB53,$AC14:$AC53)</f>
        <v>#N/A</v>
      </c>
      <c r="G29" s="14"/>
      <c r="H29" s="15"/>
      <c r="I29" s="15"/>
      <c r="J29" s="15"/>
      <c r="K29" s="16" t="e">
        <f>LOOKUP($J29,$AB14:$AB53,$AC14:$AC53)</f>
        <v>#N/A</v>
      </c>
      <c r="L29" s="14"/>
      <c r="M29" s="15"/>
      <c r="N29" s="16" t="e">
        <f>LOOKUP($M29,$AB14:$AB53,$AC14:$AC53)</f>
        <v>#N/A</v>
      </c>
      <c r="O29" s="14"/>
      <c r="P29" s="15"/>
      <c r="Q29" s="16" t="e">
        <f>LOOKUP($P29,$AB14:$AB53,$AC14:$AC53)</f>
        <v>#N/A</v>
      </c>
      <c r="R29" s="14"/>
      <c r="S29" s="15"/>
      <c r="T29" s="15"/>
      <c r="U29" s="15"/>
      <c r="V29" s="16" t="e">
        <f>LOOKUP($U29,$AB14:$AB53,$AC14:$AC53)</f>
        <v>#N/A</v>
      </c>
      <c r="W29" s="8" t="e">
        <f t="shared" si="0"/>
        <v>#N/A</v>
      </c>
      <c r="X29" s="17"/>
      <c r="AB29">
        <v>16</v>
      </c>
      <c r="AC29">
        <v>11</v>
      </c>
    </row>
    <row r="30" spans="1:29" ht="15" hidden="1" thickBot="1" x14ac:dyDescent="0.4">
      <c r="A30" s="14">
        <v>17</v>
      </c>
      <c r="B30" s="15"/>
      <c r="C30" s="16"/>
      <c r="D30" s="14"/>
      <c r="E30" s="15"/>
      <c r="F30" s="16" t="e">
        <f>LOOKUP($E30,$AB14:$AB54,$AC14:$AC54)</f>
        <v>#N/A</v>
      </c>
      <c r="G30" s="14"/>
      <c r="H30" s="15"/>
      <c r="I30" s="15"/>
      <c r="J30" s="15"/>
      <c r="K30" s="16" t="e">
        <f>LOOKUP($J30,$AB14:$AB54,$AC14:$AC54)</f>
        <v>#N/A</v>
      </c>
      <c r="L30" s="14"/>
      <c r="M30" s="15"/>
      <c r="N30" s="16" t="e">
        <f>LOOKUP($M30,$AB14:$AB54,$AC14:$AC54)</f>
        <v>#N/A</v>
      </c>
      <c r="O30" s="14"/>
      <c r="P30" s="15"/>
      <c r="Q30" s="16" t="e">
        <f>LOOKUP($P30,$AB14:$AB54,$AC14:$AC54)</f>
        <v>#N/A</v>
      </c>
      <c r="R30" s="14"/>
      <c r="S30" s="15"/>
      <c r="T30" s="15"/>
      <c r="U30" s="15"/>
      <c r="V30" s="16" t="e">
        <f>LOOKUP($U30,$AB14:$AB54,$AC14:$AC54)</f>
        <v>#N/A</v>
      </c>
      <c r="W30" s="8" t="e">
        <f t="shared" si="0"/>
        <v>#N/A</v>
      </c>
      <c r="X30" s="17"/>
      <c r="AB30">
        <v>17</v>
      </c>
      <c r="AC30">
        <v>10</v>
      </c>
    </row>
    <row r="31" spans="1:29" ht="15" hidden="1" thickBot="1" x14ac:dyDescent="0.4">
      <c r="A31" s="14">
        <v>18</v>
      </c>
      <c r="B31" s="15"/>
      <c r="C31" s="16"/>
      <c r="D31" s="14"/>
      <c r="E31" s="15"/>
      <c r="F31" s="16" t="e">
        <f>LOOKUP($E31,$AB14:$AB55,$AC14:$AC55)</f>
        <v>#N/A</v>
      </c>
      <c r="G31" s="14"/>
      <c r="H31" s="15"/>
      <c r="I31" s="15"/>
      <c r="J31" s="15"/>
      <c r="K31" s="16" t="e">
        <f>LOOKUP($J31,$AB14:$AB55,$AC14:$AC55)</f>
        <v>#N/A</v>
      </c>
      <c r="L31" s="14"/>
      <c r="M31" s="15"/>
      <c r="N31" s="16" t="e">
        <f>LOOKUP($M31,$AB14:$AB55,$AC14:$AC55)</f>
        <v>#N/A</v>
      </c>
      <c r="O31" s="14"/>
      <c r="P31" s="15"/>
      <c r="Q31" s="16" t="e">
        <f>LOOKUP($P31,$AB14:$AB55,$AC14:$AC55)</f>
        <v>#N/A</v>
      </c>
      <c r="R31" s="14"/>
      <c r="S31" s="15"/>
      <c r="T31" s="15"/>
      <c r="U31" s="15"/>
      <c r="V31" s="16" t="e">
        <f>LOOKUP($U31,$AB14:$AB55,$AC14:$AC55)</f>
        <v>#N/A</v>
      </c>
      <c r="W31" s="8" t="e">
        <f t="shared" si="0"/>
        <v>#N/A</v>
      </c>
      <c r="X31" s="17"/>
      <c r="AB31">
        <v>18</v>
      </c>
      <c r="AC31">
        <v>9</v>
      </c>
    </row>
    <row r="32" spans="1:29" ht="15" hidden="1" thickBot="1" x14ac:dyDescent="0.4">
      <c r="A32" s="14">
        <v>19</v>
      </c>
      <c r="B32" s="15"/>
      <c r="C32" s="16"/>
      <c r="D32" s="14"/>
      <c r="E32" s="15"/>
      <c r="F32" s="16" t="e">
        <f>LOOKUP($E32,$AB14:$AB56,$AC14:$AC56)</f>
        <v>#N/A</v>
      </c>
      <c r="G32" s="14"/>
      <c r="H32" s="15"/>
      <c r="I32" s="15"/>
      <c r="J32" s="15"/>
      <c r="K32" s="16" t="e">
        <f>LOOKUP($J32,$AB14:$AB56,$AC14:$AC56)</f>
        <v>#N/A</v>
      </c>
      <c r="L32" s="14"/>
      <c r="M32" s="15"/>
      <c r="N32" s="16" t="e">
        <f>LOOKUP($M32,$AB14:$AB56,$AC14:$AC56)</f>
        <v>#N/A</v>
      </c>
      <c r="O32" s="14"/>
      <c r="P32" s="15"/>
      <c r="Q32" s="16" t="e">
        <f>LOOKUP($P32,$AB14:$AB56,$AC14:$AC56)</f>
        <v>#N/A</v>
      </c>
      <c r="R32" s="14"/>
      <c r="S32" s="15"/>
      <c r="T32" s="15"/>
      <c r="U32" s="15"/>
      <c r="V32" s="16" t="e">
        <f>LOOKUP($U32,$AB14:$AB56,$AC14:$AC56)</f>
        <v>#N/A</v>
      </c>
      <c r="W32" s="8" t="e">
        <f t="shared" si="0"/>
        <v>#N/A</v>
      </c>
      <c r="X32" s="17"/>
      <c r="AB32">
        <v>19</v>
      </c>
      <c r="AC32">
        <v>8</v>
      </c>
    </row>
    <row r="33" spans="1:29" ht="15" hidden="1" thickBot="1" x14ac:dyDescent="0.4">
      <c r="A33" s="14">
        <v>20</v>
      </c>
      <c r="B33" s="15"/>
      <c r="C33" s="16"/>
      <c r="D33" s="14"/>
      <c r="E33" s="15"/>
      <c r="F33" s="16" t="e">
        <f>LOOKUP($E33,$AB14:$AB57,$AC14:$AC57)</f>
        <v>#N/A</v>
      </c>
      <c r="G33" s="14"/>
      <c r="H33" s="15"/>
      <c r="I33" s="15"/>
      <c r="J33" s="15"/>
      <c r="K33" s="16" t="e">
        <f>LOOKUP($J33,$AB14:$AB57,$AC14:$AC57)</f>
        <v>#N/A</v>
      </c>
      <c r="L33" s="14"/>
      <c r="M33" s="15"/>
      <c r="N33" s="16" t="e">
        <f>LOOKUP($M33,$AB14:$AB57,$AC14:$AC57)</f>
        <v>#N/A</v>
      </c>
      <c r="O33" s="14"/>
      <c r="P33" s="15"/>
      <c r="Q33" s="16" t="e">
        <f>LOOKUP($P33,$AB14:$AB57,$AC14:$AC57)</f>
        <v>#N/A</v>
      </c>
      <c r="R33" s="14"/>
      <c r="S33" s="15"/>
      <c r="T33" s="15"/>
      <c r="U33" s="15"/>
      <c r="V33" s="16" t="e">
        <f>LOOKUP($U33,$AB14:$AB57,$AC14:$AC57)</f>
        <v>#N/A</v>
      </c>
      <c r="W33" s="8" t="e">
        <f t="shared" si="0"/>
        <v>#N/A</v>
      </c>
      <c r="X33" s="17"/>
      <c r="AB33">
        <v>20</v>
      </c>
      <c r="AC33">
        <v>7</v>
      </c>
    </row>
    <row r="34" spans="1:29" ht="15" hidden="1" thickBot="1" x14ac:dyDescent="0.4">
      <c r="A34" s="14">
        <v>21</v>
      </c>
      <c r="B34" s="15"/>
      <c r="C34" s="16"/>
      <c r="D34" s="14"/>
      <c r="E34" s="15"/>
      <c r="F34" s="16" t="e">
        <f>LOOKUP($E34,$AB14:$AB58,$AC14:$AC58)</f>
        <v>#N/A</v>
      </c>
      <c r="G34" s="14"/>
      <c r="H34" s="15"/>
      <c r="I34" s="15"/>
      <c r="J34" s="15"/>
      <c r="K34" s="16" t="e">
        <f>LOOKUP($J34,$AB14:$AB58,$AC14:$AC58)</f>
        <v>#N/A</v>
      </c>
      <c r="L34" s="14"/>
      <c r="M34" s="15"/>
      <c r="N34" s="16" t="e">
        <f>LOOKUP($M34,$AB14:$AB58,$AC14:$AC58)</f>
        <v>#N/A</v>
      </c>
      <c r="O34" s="14"/>
      <c r="P34" s="15"/>
      <c r="Q34" s="16" t="e">
        <f>LOOKUP($P34,$AB14:$AB58,$AC14:$AC58)</f>
        <v>#N/A</v>
      </c>
      <c r="R34" s="14"/>
      <c r="S34" s="15"/>
      <c r="T34" s="15"/>
      <c r="U34" s="15"/>
      <c r="V34" s="16" t="e">
        <f>LOOKUP($U34,$AB14:$AB58,$AC14:$AC58)</f>
        <v>#N/A</v>
      </c>
      <c r="W34" s="8" t="e">
        <f t="shared" si="0"/>
        <v>#N/A</v>
      </c>
      <c r="X34" s="17"/>
      <c r="AB34">
        <v>21</v>
      </c>
      <c r="AC34">
        <v>6</v>
      </c>
    </row>
    <row r="35" spans="1:29" ht="15" hidden="1" thickBot="1" x14ac:dyDescent="0.4">
      <c r="A35" s="14">
        <v>22</v>
      </c>
      <c r="B35" s="15"/>
      <c r="C35" s="16"/>
      <c r="D35" s="14"/>
      <c r="E35" s="15"/>
      <c r="F35" s="16" t="e">
        <f>LOOKUP($E35,$AB14:$AB59,$AC14:$AC59)</f>
        <v>#N/A</v>
      </c>
      <c r="G35" s="14"/>
      <c r="H35" s="15"/>
      <c r="I35" s="15"/>
      <c r="J35" s="15"/>
      <c r="K35" s="16" t="e">
        <f>LOOKUP($J35,$AB14:$AB59,$AC14:$AC59)</f>
        <v>#N/A</v>
      </c>
      <c r="L35" s="14"/>
      <c r="M35" s="15"/>
      <c r="N35" s="16" t="e">
        <f>LOOKUP($M35,$AB14:$AB59,$AC14:$AC59)</f>
        <v>#N/A</v>
      </c>
      <c r="O35" s="14"/>
      <c r="P35" s="15"/>
      <c r="Q35" s="16" t="e">
        <f>LOOKUP($P35,$AB14:$AB59,$AC14:$AC59)</f>
        <v>#N/A</v>
      </c>
      <c r="R35" s="14"/>
      <c r="S35" s="15"/>
      <c r="T35" s="15"/>
      <c r="U35" s="15"/>
      <c r="V35" s="16" t="e">
        <f>LOOKUP($U35,$AB14:$AB59,$AC14:$AC59)</f>
        <v>#N/A</v>
      </c>
      <c r="W35" s="8" t="e">
        <f t="shared" si="0"/>
        <v>#N/A</v>
      </c>
      <c r="X35" s="17"/>
      <c r="AB35">
        <v>22</v>
      </c>
      <c r="AC35">
        <v>5</v>
      </c>
    </row>
    <row r="36" spans="1:29" ht="15" hidden="1" thickBot="1" x14ac:dyDescent="0.4">
      <c r="A36" s="14">
        <v>23</v>
      </c>
      <c r="B36" s="15"/>
      <c r="C36" s="16"/>
      <c r="D36" s="14"/>
      <c r="E36" s="15"/>
      <c r="F36" s="16" t="e">
        <f>LOOKUP($E36,$AB14:$AB60,$AC14:$AC60)</f>
        <v>#N/A</v>
      </c>
      <c r="G36" s="14"/>
      <c r="H36" s="15"/>
      <c r="I36" s="15"/>
      <c r="J36" s="15"/>
      <c r="K36" s="16" t="e">
        <f>LOOKUP($J36,$AB14:$AB60,$AC14:$AC60)</f>
        <v>#N/A</v>
      </c>
      <c r="L36" s="14"/>
      <c r="M36" s="15"/>
      <c r="N36" s="16" t="e">
        <f>LOOKUP($M36,$AB14:$AB60,$AC14:$AC60)</f>
        <v>#N/A</v>
      </c>
      <c r="O36" s="14"/>
      <c r="P36" s="15"/>
      <c r="Q36" s="16" t="e">
        <f>LOOKUP($P36,$AB14:$AB60,$AC14:$AC60)</f>
        <v>#N/A</v>
      </c>
      <c r="R36" s="14"/>
      <c r="S36" s="15"/>
      <c r="T36" s="15"/>
      <c r="U36" s="15"/>
      <c r="V36" s="16" t="e">
        <f>LOOKUP($U36,$AB14:$AB60,$AC14:$AC60)</f>
        <v>#N/A</v>
      </c>
      <c r="W36" s="8" t="e">
        <f t="shared" si="0"/>
        <v>#N/A</v>
      </c>
      <c r="X36" s="17"/>
      <c r="AB36">
        <v>23</v>
      </c>
      <c r="AC36">
        <v>4</v>
      </c>
    </row>
    <row r="37" spans="1:29" ht="15" hidden="1" thickBot="1" x14ac:dyDescent="0.4">
      <c r="A37" s="14">
        <v>24</v>
      </c>
      <c r="B37" s="15"/>
      <c r="C37" s="16"/>
      <c r="D37" s="14"/>
      <c r="E37" s="15"/>
      <c r="F37" s="16" t="e">
        <f>LOOKUP($E37,$AB14:$AB61,$AC14:$AC61)</f>
        <v>#N/A</v>
      </c>
      <c r="G37" s="14"/>
      <c r="H37" s="15"/>
      <c r="I37" s="15"/>
      <c r="J37" s="15"/>
      <c r="K37" s="16" t="e">
        <f>LOOKUP($J37,$AB14:$AB61,$AC14:$AC61)</f>
        <v>#N/A</v>
      </c>
      <c r="L37" s="14"/>
      <c r="M37" s="15"/>
      <c r="N37" s="16" t="e">
        <f>LOOKUP($M37,$AB14:$AB61,$AC14:$AC61)</f>
        <v>#N/A</v>
      </c>
      <c r="O37" s="14"/>
      <c r="P37" s="15"/>
      <c r="Q37" s="16" t="e">
        <f>LOOKUP($P37,$AB14:$AB61,$AC14:$AC61)</f>
        <v>#N/A</v>
      </c>
      <c r="R37" s="14"/>
      <c r="S37" s="15"/>
      <c r="T37" s="15"/>
      <c r="U37" s="15"/>
      <c r="V37" s="16" t="e">
        <f>LOOKUP($U37,$AB14:$AB61,$AC14:$AC61)</f>
        <v>#N/A</v>
      </c>
      <c r="W37" s="8" t="e">
        <f t="shared" si="0"/>
        <v>#N/A</v>
      </c>
      <c r="X37" s="17"/>
      <c r="AB37">
        <v>24</v>
      </c>
      <c r="AC37">
        <v>3</v>
      </c>
    </row>
    <row r="38" spans="1:29" ht="15" hidden="1" thickBot="1" x14ac:dyDescent="0.4">
      <c r="A38" s="14">
        <v>25</v>
      </c>
      <c r="B38" s="15"/>
      <c r="C38" s="16"/>
      <c r="D38" s="14"/>
      <c r="E38" s="15"/>
      <c r="F38" s="16" t="e">
        <f>LOOKUP($E38,$AB14:$AB62,$AC34:$AC62)</f>
        <v>#N/A</v>
      </c>
      <c r="G38" s="14"/>
      <c r="H38" s="15"/>
      <c r="I38" s="15"/>
      <c r="J38" s="15"/>
      <c r="K38" s="16" t="e">
        <f>LOOKUP($J38,$AB14:$AB62,$AC34:$AC62)</f>
        <v>#N/A</v>
      </c>
      <c r="L38" s="14"/>
      <c r="M38" s="15"/>
      <c r="N38" s="16" t="e">
        <f>LOOKUP($M38,$AB14:$AB62,$AC34:$AC62)</f>
        <v>#N/A</v>
      </c>
      <c r="O38" s="14"/>
      <c r="P38" s="15"/>
      <c r="Q38" s="16" t="e">
        <f>LOOKUP($P38,$AB14:$AB62,$AC34:$AC62)</f>
        <v>#N/A</v>
      </c>
      <c r="R38" s="14"/>
      <c r="S38" s="15"/>
      <c r="T38" s="15"/>
      <c r="U38" s="15"/>
      <c r="V38" s="16" t="e">
        <f>LOOKUP($U38,$AB14:$AB62,$AC34:$AC62)</f>
        <v>#N/A</v>
      </c>
      <c r="W38" s="8" t="e">
        <f t="shared" si="0"/>
        <v>#N/A</v>
      </c>
      <c r="X38" s="17"/>
      <c r="AB38">
        <v>25</v>
      </c>
      <c r="AC38">
        <v>2</v>
      </c>
    </row>
    <row r="39" spans="1:29" ht="15" hidden="1" thickBot="1" x14ac:dyDescent="0.4">
      <c r="A39" s="14">
        <v>26</v>
      </c>
      <c r="B39" s="15"/>
      <c r="C39" s="16"/>
      <c r="D39" s="14"/>
      <c r="E39" s="15"/>
      <c r="F39" s="16" t="e">
        <f>LOOKUP($E39,$AB14:$AB63,$AC14:$AC63)</f>
        <v>#N/A</v>
      </c>
      <c r="G39" s="14"/>
      <c r="H39" s="15"/>
      <c r="I39" s="15"/>
      <c r="J39" s="15"/>
      <c r="K39" s="16" t="e">
        <f>LOOKUP($J39,$AB14:$AB63,$AC14:$AC63)</f>
        <v>#N/A</v>
      </c>
      <c r="L39" s="14"/>
      <c r="M39" s="15"/>
      <c r="N39" s="16" t="e">
        <f>LOOKUP($M39,$AB14:$AB63,$AC14:$AC63)</f>
        <v>#N/A</v>
      </c>
      <c r="O39" s="14"/>
      <c r="P39" s="15"/>
      <c r="Q39" s="16" t="e">
        <f>LOOKUP($P39,$AB14:$AB63,$AC14:$AC63)</f>
        <v>#N/A</v>
      </c>
      <c r="R39" s="14"/>
      <c r="S39" s="15"/>
      <c r="T39" s="15"/>
      <c r="U39" s="15"/>
      <c r="V39" s="16" t="e">
        <f>LOOKUP($U39,$AB14:$AB63,$AC14:$AC63)</f>
        <v>#N/A</v>
      </c>
      <c r="W39" s="8" t="e">
        <f t="shared" si="0"/>
        <v>#N/A</v>
      </c>
      <c r="X39" s="17"/>
      <c r="AB39">
        <v>26</v>
      </c>
      <c r="AC39">
        <v>1</v>
      </c>
    </row>
    <row r="40" spans="1:29" ht="15" hidden="1" thickBot="1" x14ac:dyDescent="0.4">
      <c r="A40" s="18">
        <v>27</v>
      </c>
      <c r="B40" s="19"/>
      <c r="C40" s="20"/>
      <c r="D40" s="18"/>
      <c r="E40" s="19"/>
      <c r="F40" s="20" t="e">
        <f>LOOKUP($E40,$AB14:$AB64,$AC14:$AC64)</f>
        <v>#N/A</v>
      </c>
      <c r="G40" s="18"/>
      <c r="H40" s="19"/>
      <c r="I40" s="19"/>
      <c r="J40" s="19"/>
      <c r="K40" s="20" t="e">
        <f>LOOKUP($J40,$AB14:$AB64,$AC14:$AC64)</f>
        <v>#N/A</v>
      </c>
      <c r="L40" s="18"/>
      <c r="M40" s="19"/>
      <c r="N40" s="20" t="e">
        <f>LOOKUP($M40,$AB14:$AB64,$AC14:$AC64)</f>
        <v>#N/A</v>
      </c>
      <c r="O40" s="18"/>
      <c r="P40" s="19"/>
      <c r="Q40" s="20" t="e">
        <f>LOOKUP($P40,$AB14:$AB64,$AC14:$AC64)</f>
        <v>#N/A</v>
      </c>
      <c r="R40" s="18"/>
      <c r="S40" s="19"/>
      <c r="T40" s="19"/>
      <c r="U40" s="19"/>
      <c r="V40" s="20" t="e">
        <f>LOOKUP($U40,$AB14:$AB64,$AC14:$AC64)</f>
        <v>#N/A</v>
      </c>
      <c r="W40" s="8" t="e">
        <f t="shared" si="0"/>
        <v>#N/A</v>
      </c>
      <c r="X40" s="21"/>
      <c r="AB40">
        <v>27</v>
      </c>
      <c r="AC40">
        <v>0</v>
      </c>
    </row>
    <row r="41" spans="1:29" ht="15" thickBot="1" x14ac:dyDescent="0.4">
      <c r="W41" s="8">
        <f t="shared" si="0"/>
        <v>0</v>
      </c>
    </row>
    <row r="42" spans="1:29" ht="19.5" customHeight="1" thickBot="1" x14ac:dyDescent="0.4">
      <c r="W42" s="8">
        <f t="shared" si="0"/>
        <v>0</v>
      </c>
    </row>
  </sheetData>
  <mergeCells count="7">
    <mergeCell ref="W12:X12"/>
    <mergeCell ref="A12:C12"/>
    <mergeCell ref="D12:F12"/>
    <mergeCell ref="G12:K12"/>
    <mergeCell ref="L12:N12"/>
    <mergeCell ref="O12:Q12"/>
    <mergeCell ref="R12:V12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A91AA-F668-4EB9-9D22-8CB90DE7E0D9}">
  <dimension ref="A3:AE42"/>
  <sheetViews>
    <sheetView zoomScale="85" zoomScaleNormal="85" workbookViewId="0">
      <selection activeCell="A19" sqref="A19:XFD19"/>
    </sheetView>
  </sheetViews>
  <sheetFormatPr defaultRowHeight="14.5" x14ac:dyDescent="0.35"/>
  <cols>
    <col min="1" max="1" width="4.453125" customWidth="1"/>
    <col min="2" max="2" width="23.36328125" customWidth="1"/>
    <col min="3" max="3" width="11.54296875" customWidth="1"/>
    <col min="4" max="4" width="10.54296875" customWidth="1"/>
    <col min="5" max="17" width="8.90625" customWidth="1"/>
    <col min="18" max="18" width="9.453125" customWidth="1"/>
    <col min="19" max="20" width="9.453125" hidden="1" customWidth="1"/>
    <col min="21" max="22" width="9.453125" customWidth="1"/>
    <col min="23" max="25" width="8.90625" customWidth="1"/>
    <col min="26" max="27" width="8.90625" hidden="1" customWidth="1"/>
    <col min="28" max="29" width="8.54296875" hidden="1" customWidth="1"/>
    <col min="30" max="31" width="8.90625" hidden="1" customWidth="1"/>
    <col min="32" max="33" width="8.90625" customWidth="1"/>
  </cols>
  <sheetData>
    <row r="3" spans="1:29" ht="15.5" x14ac:dyDescent="0.35">
      <c r="B3" s="23" t="s">
        <v>0</v>
      </c>
    </row>
    <row r="4" spans="1:29" x14ac:dyDescent="0.35">
      <c r="B4" t="s">
        <v>42</v>
      </c>
    </row>
    <row r="7" spans="1:29" x14ac:dyDescent="0.35">
      <c r="B7" t="s">
        <v>1</v>
      </c>
      <c r="C7" t="s">
        <v>34</v>
      </c>
      <c r="D7" t="s">
        <v>31</v>
      </c>
    </row>
    <row r="9" spans="1:29" x14ac:dyDescent="0.35">
      <c r="B9" t="s">
        <v>3</v>
      </c>
    </row>
    <row r="11" spans="1:29" ht="15" thickBot="1" x14ac:dyDescent="0.4"/>
    <row r="12" spans="1:29" ht="16" thickBot="1" x14ac:dyDescent="0.4">
      <c r="A12" s="53"/>
      <c r="B12" s="54"/>
      <c r="C12" s="55"/>
      <c r="D12" s="56" t="s">
        <v>4</v>
      </c>
      <c r="E12" s="57"/>
      <c r="F12" s="58"/>
      <c r="G12" s="59" t="s">
        <v>5</v>
      </c>
      <c r="H12" s="60"/>
      <c r="I12" s="60"/>
      <c r="J12" s="60"/>
      <c r="K12" s="61"/>
      <c r="L12" s="59" t="s">
        <v>6</v>
      </c>
      <c r="M12" s="60"/>
      <c r="N12" s="61"/>
      <c r="O12" s="59" t="s">
        <v>7</v>
      </c>
      <c r="P12" s="60"/>
      <c r="Q12" s="61"/>
      <c r="R12" s="62" t="s">
        <v>8</v>
      </c>
      <c r="S12" s="63"/>
      <c r="T12" s="63"/>
      <c r="U12" s="63"/>
      <c r="V12" s="64"/>
      <c r="W12" s="51" t="s">
        <v>9</v>
      </c>
      <c r="X12" s="52"/>
    </row>
    <row r="13" spans="1:29" ht="29.5" thickBot="1" x14ac:dyDescent="0.4">
      <c r="A13" s="1" t="s">
        <v>10</v>
      </c>
      <c r="B13" s="2" t="s">
        <v>11</v>
      </c>
      <c r="C13" s="3" t="s">
        <v>12</v>
      </c>
      <c r="D13" s="1" t="s">
        <v>13</v>
      </c>
      <c r="E13" s="2" t="s">
        <v>14</v>
      </c>
      <c r="F13" s="3" t="s">
        <v>15</v>
      </c>
      <c r="G13" s="1" t="s">
        <v>16</v>
      </c>
      <c r="H13" s="2" t="s">
        <v>17</v>
      </c>
      <c r="I13" s="2" t="s">
        <v>18</v>
      </c>
      <c r="J13" s="2" t="s">
        <v>14</v>
      </c>
      <c r="K13" s="3" t="s">
        <v>15</v>
      </c>
      <c r="L13" s="1" t="s">
        <v>19</v>
      </c>
      <c r="M13" s="2" t="s">
        <v>14</v>
      </c>
      <c r="N13" s="3" t="s">
        <v>15</v>
      </c>
      <c r="O13" s="1" t="s">
        <v>19</v>
      </c>
      <c r="P13" s="2" t="s">
        <v>14</v>
      </c>
      <c r="Q13" s="3" t="s">
        <v>15</v>
      </c>
      <c r="R13" s="1" t="s">
        <v>20</v>
      </c>
      <c r="S13" s="2" t="s">
        <v>21</v>
      </c>
      <c r="T13" s="2" t="s">
        <v>22</v>
      </c>
      <c r="U13" s="2" t="s">
        <v>14</v>
      </c>
      <c r="V13" s="3" t="s">
        <v>15</v>
      </c>
      <c r="W13" s="1" t="s">
        <v>23</v>
      </c>
      <c r="X13" s="3" t="s">
        <v>14</v>
      </c>
      <c r="AB13" t="s">
        <v>24</v>
      </c>
      <c r="AC13" t="s">
        <v>25</v>
      </c>
    </row>
    <row r="14" spans="1:29" ht="15" thickBot="1" x14ac:dyDescent="0.4">
      <c r="A14" s="4">
        <v>1</v>
      </c>
      <c r="B14" s="5" t="s">
        <v>133</v>
      </c>
      <c r="C14" s="6" t="s">
        <v>121</v>
      </c>
      <c r="D14" s="4">
        <v>10</v>
      </c>
      <c r="E14" s="5">
        <v>3</v>
      </c>
      <c r="F14" s="6">
        <f>LOOKUP($E14,$AB14:$AB40,$AC14:$AC40)</f>
        <v>25</v>
      </c>
      <c r="G14" s="4">
        <v>1.78</v>
      </c>
      <c r="H14" s="39">
        <v>1.86</v>
      </c>
      <c r="I14" s="50">
        <v>1.8</v>
      </c>
      <c r="J14" s="5">
        <v>5</v>
      </c>
      <c r="K14" s="6">
        <f>LOOKUP($J14,$AB14:$AB40,$AC14:$AC40)</f>
        <v>22</v>
      </c>
      <c r="L14" s="4">
        <v>15.27</v>
      </c>
      <c r="M14" s="5">
        <v>3</v>
      </c>
      <c r="N14" s="6">
        <f>LOOKUP($M14,$AB14:$AB40,$AC14:$AC40)</f>
        <v>25</v>
      </c>
      <c r="O14" s="4">
        <v>21.2</v>
      </c>
      <c r="P14" s="5">
        <v>5</v>
      </c>
      <c r="Q14" s="6">
        <f>LOOKUP($P14,$AB14:$AB40,$AC14:$AC40)</f>
        <v>22</v>
      </c>
      <c r="R14" s="4">
        <v>36.1</v>
      </c>
      <c r="S14" s="5"/>
      <c r="T14" s="5"/>
      <c r="U14" s="5">
        <v>4</v>
      </c>
      <c r="V14" s="6">
        <f>LOOKUP($U14,$AB14:$AB40,$AC14:$AC40)</f>
        <v>23</v>
      </c>
      <c r="W14" s="8">
        <f>F14+K14+N14+Q14+V14</f>
        <v>117</v>
      </c>
      <c r="X14" s="9">
        <v>4</v>
      </c>
      <c r="AB14">
        <v>1</v>
      </c>
      <c r="AC14">
        <v>30</v>
      </c>
    </row>
    <row r="15" spans="1:29" ht="15" thickBot="1" x14ac:dyDescent="0.4">
      <c r="A15" s="10">
        <v>2</v>
      </c>
      <c r="B15" s="15" t="s">
        <v>134</v>
      </c>
      <c r="C15" s="16" t="s">
        <v>62</v>
      </c>
      <c r="D15" s="10">
        <v>2</v>
      </c>
      <c r="E15" s="11">
        <v>4</v>
      </c>
      <c r="F15" s="12">
        <f>LOOKUP($E15,$AB14:$AB40,$AC14:$AC40)</f>
        <v>23</v>
      </c>
      <c r="G15" s="10">
        <v>1.92</v>
      </c>
      <c r="H15" s="11">
        <v>1.9</v>
      </c>
      <c r="I15" s="34">
        <v>1.93</v>
      </c>
      <c r="J15" s="11">
        <v>3</v>
      </c>
      <c r="K15" s="12">
        <f>LOOKUP($J15,$AB14:$AB40,$AC14:$AC40)</f>
        <v>25</v>
      </c>
      <c r="L15" s="10">
        <v>0</v>
      </c>
      <c r="M15" s="11">
        <v>5</v>
      </c>
      <c r="N15" s="12">
        <f>LOOKUP($M15,$AB14:$AB40,$AC14:$AC40)</f>
        <v>22</v>
      </c>
      <c r="O15" s="10">
        <v>18.899999999999999</v>
      </c>
      <c r="P15" s="11">
        <v>3</v>
      </c>
      <c r="Q15" s="12">
        <f>LOOKUP($P15,$AB14:$AB40,$AC14:$AC40)</f>
        <v>25</v>
      </c>
      <c r="R15" s="10">
        <v>32.909999999999997</v>
      </c>
      <c r="S15" s="11"/>
      <c r="T15" s="11"/>
      <c r="U15" s="11">
        <v>3</v>
      </c>
      <c r="V15" s="12">
        <f>LOOKUP($U15,$AB14:$AB40,$AC14:$AC40)</f>
        <v>25</v>
      </c>
      <c r="W15" s="8">
        <f t="shared" ref="W15:W42" si="0">F15+K15+N15+Q15+V15</f>
        <v>120</v>
      </c>
      <c r="X15" s="13">
        <v>3</v>
      </c>
      <c r="AB15">
        <v>2</v>
      </c>
      <c r="AC15">
        <v>27</v>
      </c>
    </row>
    <row r="16" spans="1:29" ht="15" thickBot="1" x14ac:dyDescent="0.4">
      <c r="A16" s="14">
        <v>3</v>
      </c>
      <c r="B16" s="15" t="s">
        <v>135</v>
      </c>
      <c r="C16" s="16" t="s">
        <v>62</v>
      </c>
      <c r="D16" s="14">
        <v>1</v>
      </c>
      <c r="E16" s="15">
        <v>5</v>
      </c>
      <c r="F16" s="16">
        <f>LOOKUP($E16,$AB14:$AB40,$AC14:$AC40)</f>
        <v>22</v>
      </c>
      <c r="G16" s="14">
        <v>1.84</v>
      </c>
      <c r="H16" s="22">
        <v>1.87</v>
      </c>
      <c r="I16" s="15">
        <v>1.41</v>
      </c>
      <c r="J16" s="15">
        <v>4</v>
      </c>
      <c r="K16" s="16">
        <f>LOOKUP($J16,$AB14:$AB40,$AC14:$AC40)</f>
        <v>23</v>
      </c>
      <c r="L16" s="14">
        <v>15.47</v>
      </c>
      <c r="M16" s="15">
        <v>4</v>
      </c>
      <c r="N16" s="16">
        <f>LOOKUP($M16,$AB14:$AB40,$AC14:$AC40)</f>
        <v>23</v>
      </c>
      <c r="O16" s="14">
        <v>19.82</v>
      </c>
      <c r="P16" s="15">
        <v>4</v>
      </c>
      <c r="Q16" s="16">
        <f>LOOKUP($P16,$AB14:$AB40,$AC14:$AC40)</f>
        <v>23</v>
      </c>
      <c r="R16" s="14">
        <v>39.51</v>
      </c>
      <c r="S16" s="15"/>
      <c r="T16" s="15"/>
      <c r="U16" s="15">
        <v>5</v>
      </c>
      <c r="V16" s="16">
        <f>LOOKUP($U16,$AB14:$AB40,$AC14:$AC40)</f>
        <v>22</v>
      </c>
      <c r="W16" s="8">
        <f t="shared" si="0"/>
        <v>113</v>
      </c>
      <c r="X16" s="17">
        <v>5</v>
      </c>
      <c r="AB16">
        <v>3</v>
      </c>
      <c r="AC16">
        <v>25</v>
      </c>
    </row>
    <row r="17" spans="1:29" ht="15" thickBot="1" x14ac:dyDescent="0.4">
      <c r="A17" s="14">
        <v>4</v>
      </c>
      <c r="B17" s="15" t="s">
        <v>136</v>
      </c>
      <c r="C17" s="16" t="s">
        <v>47</v>
      </c>
      <c r="D17" s="14">
        <v>22</v>
      </c>
      <c r="E17" s="15">
        <v>2</v>
      </c>
      <c r="F17" s="16">
        <f>LOOKUP($E17,$AB14:$AB41,$AC14:$AC41)</f>
        <v>27</v>
      </c>
      <c r="G17" s="14">
        <v>1.82</v>
      </c>
      <c r="H17" s="22">
        <v>1.97</v>
      </c>
      <c r="I17" s="15">
        <v>1.85</v>
      </c>
      <c r="J17" s="15">
        <v>2</v>
      </c>
      <c r="K17" s="16">
        <f>LOOKUP($J17,$AB14:$AB41,$AC14:$AC41)</f>
        <v>27</v>
      </c>
      <c r="L17" s="14">
        <v>14.41</v>
      </c>
      <c r="M17" s="15">
        <v>2</v>
      </c>
      <c r="N17" s="16">
        <f>LOOKUP($M17,$AB14:$AB41,$AC14:$AC41)</f>
        <v>27</v>
      </c>
      <c r="O17" s="14">
        <v>18.22</v>
      </c>
      <c r="P17" s="15">
        <v>2</v>
      </c>
      <c r="Q17" s="16">
        <f>LOOKUP($P17,$AB14:$AB41,$AC14:$AC41)</f>
        <v>27</v>
      </c>
      <c r="R17" s="14">
        <v>29.38</v>
      </c>
      <c r="S17" s="15"/>
      <c r="T17" s="15"/>
      <c r="U17" s="15">
        <v>2</v>
      </c>
      <c r="V17" s="16">
        <f>LOOKUP($U17,$AB14:$AB41,$AC14:$AC41)</f>
        <v>27</v>
      </c>
      <c r="W17" s="8">
        <f t="shared" si="0"/>
        <v>135</v>
      </c>
      <c r="X17" s="17">
        <v>2</v>
      </c>
      <c r="AB17">
        <v>4</v>
      </c>
      <c r="AC17">
        <v>23</v>
      </c>
    </row>
    <row r="18" spans="1:29" ht="15" thickBot="1" x14ac:dyDescent="0.4">
      <c r="A18" s="14">
        <v>5</v>
      </c>
      <c r="B18" s="15" t="s">
        <v>137</v>
      </c>
      <c r="C18" s="16" t="s">
        <v>47</v>
      </c>
      <c r="D18" s="14">
        <v>25</v>
      </c>
      <c r="E18" s="15">
        <v>1</v>
      </c>
      <c r="F18" s="16">
        <f>LOOKUP($E18,$AB14:$AB42,$AC14:$AC42)</f>
        <v>30</v>
      </c>
      <c r="G18" s="14">
        <v>2.2200000000000002</v>
      </c>
      <c r="H18" s="22">
        <v>2.3199999999999998</v>
      </c>
      <c r="I18" s="15">
        <v>2.2400000000000002</v>
      </c>
      <c r="J18" s="15">
        <v>1</v>
      </c>
      <c r="K18" s="16">
        <f>LOOKUP($J18,$AB14:$AB42,$AC14:$AC42)</f>
        <v>30</v>
      </c>
      <c r="L18" s="14">
        <v>10.94</v>
      </c>
      <c r="M18" s="15">
        <v>1</v>
      </c>
      <c r="N18" s="16">
        <f>LOOKUP($M18,$AB14:$AB42,$AC14:$AC42)</f>
        <v>30</v>
      </c>
      <c r="O18" s="14">
        <v>16.989999999999998</v>
      </c>
      <c r="P18" s="15">
        <v>1</v>
      </c>
      <c r="Q18" s="16">
        <f>LOOKUP($P18,$AB14:$AB42,$AC14:$AC42)</f>
        <v>30</v>
      </c>
      <c r="R18" s="14">
        <v>27.76</v>
      </c>
      <c r="S18" s="15"/>
      <c r="T18" s="15"/>
      <c r="U18" s="15">
        <v>1</v>
      </c>
      <c r="V18" s="16">
        <f>LOOKUP($U18,$AB14:$AB42,$AC14:$AC42)</f>
        <v>30</v>
      </c>
      <c r="W18" s="8">
        <f>F18+K18+N18+Q18+V18</f>
        <v>150</v>
      </c>
      <c r="X18" s="17">
        <v>1</v>
      </c>
      <c r="AB18">
        <v>5</v>
      </c>
      <c r="AC18">
        <v>22</v>
      </c>
    </row>
    <row r="19" spans="1:29" ht="15" hidden="1" thickBot="1" x14ac:dyDescent="0.4">
      <c r="A19" s="14">
        <v>6</v>
      </c>
      <c r="B19" s="25"/>
      <c r="C19" s="26"/>
      <c r="D19" s="14"/>
      <c r="E19" s="15"/>
      <c r="F19" s="16" t="e">
        <f>LOOKUP($E19,$AB14:$AB43,$AC14:$AC43)</f>
        <v>#N/A</v>
      </c>
      <c r="G19" s="14"/>
      <c r="H19" s="15"/>
      <c r="I19" s="22"/>
      <c r="J19" s="15"/>
      <c r="K19" s="16" t="e">
        <f>LOOKUP($J19,$AB14:$AB43,$AC14:$AC43)</f>
        <v>#N/A</v>
      </c>
      <c r="L19" s="14"/>
      <c r="M19" s="15"/>
      <c r="N19" s="16" t="e">
        <f>LOOKUP($M19,$AB14:$AB43,$AC14:$AC43)</f>
        <v>#N/A</v>
      </c>
      <c r="O19" s="14"/>
      <c r="P19" s="15"/>
      <c r="Q19" s="16" t="e">
        <f>LOOKUP($P19,$AB14:$AB43,$AC14:$AC43)</f>
        <v>#N/A</v>
      </c>
      <c r="R19" s="14"/>
      <c r="S19" s="15"/>
      <c r="T19" s="15"/>
      <c r="U19" s="15"/>
      <c r="V19" s="16" t="e">
        <f>LOOKUP($U19,$AB14:$AB43,$AC14:$AC43)</f>
        <v>#N/A</v>
      </c>
      <c r="W19" s="8" t="e">
        <f t="shared" si="0"/>
        <v>#N/A</v>
      </c>
      <c r="X19" s="17"/>
      <c r="AB19">
        <v>6</v>
      </c>
      <c r="AC19">
        <v>21</v>
      </c>
    </row>
    <row r="20" spans="1:29" ht="15" hidden="1" thickBot="1" x14ac:dyDescent="0.4">
      <c r="A20" s="14">
        <v>7</v>
      </c>
      <c r="B20" s="15"/>
      <c r="C20" s="16"/>
      <c r="D20" s="14"/>
      <c r="E20" s="15"/>
      <c r="F20" s="16" t="e">
        <f>LOOKUP($E20,$AB14:$AB44,$AC14:$AC44)</f>
        <v>#N/A</v>
      </c>
      <c r="G20" s="14"/>
      <c r="H20" s="22"/>
      <c r="I20" s="15"/>
      <c r="J20" s="15"/>
      <c r="K20" s="16" t="e">
        <f>LOOKUP($J20,$AB14:$AB44,$AC14:$AC44)</f>
        <v>#N/A</v>
      </c>
      <c r="L20" s="14"/>
      <c r="M20" s="15"/>
      <c r="N20" s="16" t="e">
        <f>LOOKUP($M20,$AB14:$AB44,$AC14:$AC44)</f>
        <v>#N/A</v>
      </c>
      <c r="O20" s="14"/>
      <c r="P20" s="15"/>
      <c r="Q20" s="16" t="e">
        <f>LOOKUP($P20,$AB14:$AB44,$AC14:$AC44)</f>
        <v>#N/A</v>
      </c>
      <c r="R20" s="14"/>
      <c r="S20" s="15"/>
      <c r="T20" s="15"/>
      <c r="U20" s="15"/>
      <c r="V20" s="16" t="e">
        <f>LOOKUP($U20,$AB14:$AB44,$AC14:$AC44)</f>
        <v>#N/A</v>
      </c>
      <c r="W20" s="8" t="e">
        <f t="shared" si="0"/>
        <v>#N/A</v>
      </c>
      <c r="X20" s="17"/>
      <c r="AB20">
        <v>7</v>
      </c>
      <c r="AC20">
        <v>20</v>
      </c>
    </row>
    <row r="21" spans="1:29" ht="15" hidden="1" thickBot="1" x14ac:dyDescent="0.4">
      <c r="A21" s="14">
        <v>8</v>
      </c>
      <c r="B21" s="15"/>
      <c r="C21" s="16"/>
      <c r="D21" s="14"/>
      <c r="E21" s="15"/>
      <c r="F21" s="16" t="e">
        <f>LOOKUP($E21,$AB14:$AB45,$AC14:$AC45)</f>
        <v>#N/A</v>
      </c>
      <c r="G21" s="14"/>
      <c r="H21" s="15"/>
      <c r="I21" s="15"/>
      <c r="J21" s="15"/>
      <c r="K21" s="16" t="e">
        <f>LOOKUP($J21,$AB14:$AB45,$AC14:$AC45)</f>
        <v>#N/A</v>
      </c>
      <c r="L21" s="14"/>
      <c r="M21" s="15"/>
      <c r="N21" s="16" t="e">
        <f>LOOKUP($M21,$AB14:$AB45,$AC14:$AC45)</f>
        <v>#N/A</v>
      </c>
      <c r="O21" s="14"/>
      <c r="P21" s="15"/>
      <c r="Q21" s="16" t="e">
        <f>LOOKUP($P21,$AB14:$AB45,$AC14:$AC45)</f>
        <v>#N/A</v>
      </c>
      <c r="R21" s="14"/>
      <c r="S21" s="15"/>
      <c r="T21" s="15"/>
      <c r="U21" s="15"/>
      <c r="V21" s="16" t="e">
        <f>LOOKUP($U21,$AB14:$AB45,$AC14:$AC45)</f>
        <v>#N/A</v>
      </c>
      <c r="W21" s="8" t="e">
        <f t="shared" si="0"/>
        <v>#N/A</v>
      </c>
      <c r="X21" s="17"/>
      <c r="AB21">
        <v>8</v>
      </c>
      <c r="AC21">
        <v>19</v>
      </c>
    </row>
    <row r="22" spans="1:29" ht="15" hidden="1" thickBot="1" x14ac:dyDescent="0.4">
      <c r="A22" s="14">
        <v>9</v>
      </c>
      <c r="B22" s="15"/>
      <c r="C22" s="16"/>
      <c r="D22" s="14"/>
      <c r="E22" s="15"/>
      <c r="F22" s="16" t="e">
        <f>LOOKUP($E22,$AB14:$AB46,$AC14:$AC46)</f>
        <v>#N/A</v>
      </c>
      <c r="G22" s="14"/>
      <c r="H22" s="15"/>
      <c r="I22" s="15"/>
      <c r="J22" s="15"/>
      <c r="K22" s="16" t="e">
        <f>LOOKUP($J22,$AB14:$AB46,$AC14:$AC46)</f>
        <v>#N/A</v>
      </c>
      <c r="L22" s="14"/>
      <c r="M22" s="15"/>
      <c r="N22" s="16" t="e">
        <f>LOOKUP($M22,$AB14:$AB46,$AC14:$AC46)</f>
        <v>#N/A</v>
      </c>
      <c r="O22" s="14"/>
      <c r="P22" s="15"/>
      <c r="Q22" s="16" t="e">
        <f>LOOKUP($P22,$AB14:$AB46,$AC14:$AC46)</f>
        <v>#N/A</v>
      </c>
      <c r="R22" s="14"/>
      <c r="S22" s="15"/>
      <c r="T22" s="15"/>
      <c r="U22" s="15"/>
      <c r="V22" s="16" t="e">
        <f>LOOKUP($U22,$AB14:$AB46,$AC14:$AC46)</f>
        <v>#N/A</v>
      </c>
      <c r="W22" s="8" t="e">
        <f t="shared" si="0"/>
        <v>#N/A</v>
      </c>
      <c r="X22" s="17"/>
      <c r="AB22">
        <v>9</v>
      </c>
      <c r="AC22">
        <v>18</v>
      </c>
    </row>
    <row r="23" spans="1:29" ht="15" hidden="1" thickBot="1" x14ac:dyDescent="0.4">
      <c r="A23" s="14">
        <v>10</v>
      </c>
      <c r="B23" s="15"/>
      <c r="C23" s="16"/>
      <c r="D23" s="14"/>
      <c r="E23" s="15"/>
      <c r="F23" s="16" t="e">
        <f>LOOKUP($E23,$AB14:$AB47,$AC14:$AC47)</f>
        <v>#N/A</v>
      </c>
      <c r="G23" s="14"/>
      <c r="H23" s="15"/>
      <c r="I23" s="15"/>
      <c r="J23" s="15"/>
      <c r="K23" s="16" t="e">
        <f>LOOKUP($J23,$AB14:$AB47,$AC14:$AC47)</f>
        <v>#N/A</v>
      </c>
      <c r="L23" s="14"/>
      <c r="M23" s="15"/>
      <c r="N23" s="16" t="e">
        <f>LOOKUP($M23,$AB14:$AB47,$AC14:$AC47)</f>
        <v>#N/A</v>
      </c>
      <c r="O23" s="14"/>
      <c r="P23" s="15"/>
      <c r="Q23" s="16" t="e">
        <f>LOOKUP($P23,$AB14:$AB47,$AC14:$AC47)</f>
        <v>#N/A</v>
      </c>
      <c r="R23" s="14"/>
      <c r="S23" s="15"/>
      <c r="T23" s="15"/>
      <c r="U23" s="15"/>
      <c r="V23" s="16" t="e">
        <f>LOOKUP($U23,$AB14:$AB47,$AC14:$AC47)</f>
        <v>#N/A</v>
      </c>
      <c r="W23" s="8" t="e">
        <f t="shared" si="0"/>
        <v>#N/A</v>
      </c>
      <c r="X23" s="17"/>
      <c r="AB23">
        <v>10</v>
      </c>
      <c r="AC23">
        <v>17</v>
      </c>
    </row>
    <row r="24" spans="1:29" ht="15" hidden="1" thickBot="1" x14ac:dyDescent="0.4">
      <c r="A24" s="14">
        <v>11</v>
      </c>
      <c r="B24" s="15"/>
      <c r="C24" s="16"/>
      <c r="D24" s="14"/>
      <c r="E24" s="15"/>
      <c r="F24" s="16" t="e">
        <f>LOOKUP($E24,$AB14:$AB48,$AC14:$AC48)</f>
        <v>#N/A</v>
      </c>
      <c r="G24" s="14"/>
      <c r="H24" s="15"/>
      <c r="I24" s="15"/>
      <c r="J24" s="15"/>
      <c r="K24" s="16" t="e">
        <f>LOOKUP($J24,$AB14:$AB48,$AC14:$AC48)</f>
        <v>#N/A</v>
      </c>
      <c r="L24" s="14"/>
      <c r="M24" s="15"/>
      <c r="N24" s="16" t="e">
        <f>LOOKUP($M24,$AB14:$AB48,$AC14:$AC48)</f>
        <v>#N/A</v>
      </c>
      <c r="O24" s="14"/>
      <c r="P24" s="15"/>
      <c r="Q24" s="16" t="e">
        <f>LOOKUP($P24,$AB14:$AB48,$AC14:$AC48)</f>
        <v>#N/A</v>
      </c>
      <c r="R24" s="14"/>
      <c r="S24" s="15"/>
      <c r="T24" s="15"/>
      <c r="U24" s="15"/>
      <c r="V24" s="16" t="e">
        <f>LOOKUP($U24,$AB14:$AB48,$AC14:$AC48)</f>
        <v>#N/A</v>
      </c>
      <c r="W24" s="8" t="e">
        <f t="shared" si="0"/>
        <v>#N/A</v>
      </c>
      <c r="X24" s="17"/>
      <c r="AB24">
        <v>11</v>
      </c>
      <c r="AC24">
        <v>16</v>
      </c>
    </row>
    <row r="25" spans="1:29" ht="15" hidden="1" thickBot="1" x14ac:dyDescent="0.4">
      <c r="A25" s="14">
        <v>12</v>
      </c>
      <c r="B25" s="15"/>
      <c r="C25" s="16"/>
      <c r="D25" s="14"/>
      <c r="E25" s="15"/>
      <c r="F25" s="16" t="e">
        <f>LOOKUP($E25,$AB14:$AB49,$AC14:$AC49)</f>
        <v>#N/A</v>
      </c>
      <c r="G25" s="14"/>
      <c r="H25" s="15"/>
      <c r="I25" s="15"/>
      <c r="J25" s="15"/>
      <c r="K25" s="16" t="e">
        <f>LOOKUP($J25,$AB14:$AB49,$AC14:$AC49)</f>
        <v>#N/A</v>
      </c>
      <c r="L25" s="14"/>
      <c r="M25" s="15"/>
      <c r="N25" s="16" t="e">
        <f>LOOKUP($M25,$AB14:$AB49,$AC14:$AC49)</f>
        <v>#N/A</v>
      </c>
      <c r="O25" s="14"/>
      <c r="P25" s="15"/>
      <c r="Q25" s="16" t="e">
        <f>LOOKUP($P25,$AB14:$AB49,$AC14:$AC49)</f>
        <v>#N/A</v>
      </c>
      <c r="R25" s="14"/>
      <c r="S25" s="15"/>
      <c r="T25" s="15"/>
      <c r="U25" s="15"/>
      <c r="V25" s="16" t="e">
        <f>LOOKUP($U25,$AB14:$AB49,$AC14:$AC49)</f>
        <v>#N/A</v>
      </c>
      <c r="W25" s="8" t="e">
        <f t="shared" si="0"/>
        <v>#N/A</v>
      </c>
      <c r="X25" s="17"/>
      <c r="AB25">
        <v>12</v>
      </c>
      <c r="AC25">
        <v>15</v>
      </c>
    </row>
    <row r="26" spans="1:29" ht="15" hidden="1" thickBot="1" x14ac:dyDescent="0.4">
      <c r="A26" s="14">
        <v>13</v>
      </c>
      <c r="B26" s="15"/>
      <c r="C26" s="16"/>
      <c r="D26" s="14"/>
      <c r="E26" s="15"/>
      <c r="F26" s="16" t="e">
        <f>LOOKUP($E26,$AB14:$AB50,$AC14:$AC50)</f>
        <v>#N/A</v>
      </c>
      <c r="G26" s="14"/>
      <c r="H26" s="15"/>
      <c r="I26" s="15"/>
      <c r="J26" s="15"/>
      <c r="K26" s="16" t="e">
        <f>LOOKUP($J26,$AB14:$AB50,$AC14:$AC50)</f>
        <v>#N/A</v>
      </c>
      <c r="L26" s="14"/>
      <c r="M26" s="15"/>
      <c r="N26" s="16" t="e">
        <f>LOOKUP($M26,$AB14:$AB50,$AC14:$AC50)</f>
        <v>#N/A</v>
      </c>
      <c r="O26" s="14"/>
      <c r="P26" s="15"/>
      <c r="Q26" s="16" t="e">
        <f>LOOKUP($P26,$AB14:$AB50,$AC14:$AC50)</f>
        <v>#N/A</v>
      </c>
      <c r="R26" s="14"/>
      <c r="S26" s="15"/>
      <c r="T26" s="15"/>
      <c r="U26" s="15"/>
      <c r="V26" s="16" t="e">
        <f>LOOKUP($U26,$AB14:$AB50,$AC14:$AC50)</f>
        <v>#N/A</v>
      </c>
      <c r="W26" s="8" t="e">
        <f t="shared" si="0"/>
        <v>#N/A</v>
      </c>
      <c r="X26" s="17"/>
      <c r="AB26">
        <v>13</v>
      </c>
      <c r="AC26">
        <v>14</v>
      </c>
    </row>
    <row r="27" spans="1:29" ht="15" hidden="1" thickBot="1" x14ac:dyDescent="0.4">
      <c r="A27" s="14">
        <v>14</v>
      </c>
      <c r="B27" s="15"/>
      <c r="C27" s="16"/>
      <c r="D27" s="14"/>
      <c r="E27" s="15"/>
      <c r="F27" s="16" t="e">
        <f>LOOKUP($E27,$AB14:$AB51,$AC14:$AC51)</f>
        <v>#N/A</v>
      </c>
      <c r="G27" s="14"/>
      <c r="H27" s="15"/>
      <c r="I27" s="15"/>
      <c r="J27" s="15"/>
      <c r="K27" s="16" t="e">
        <f>LOOKUP($J27,$AB14:$AB51,$AC14:$AC51)</f>
        <v>#N/A</v>
      </c>
      <c r="L27" s="14"/>
      <c r="M27" s="15"/>
      <c r="N27" s="16" t="e">
        <f>LOOKUP($M27,$AB14:$AB51,$AC14:$AC51)</f>
        <v>#N/A</v>
      </c>
      <c r="O27" s="14"/>
      <c r="P27" s="15"/>
      <c r="Q27" s="16" t="e">
        <f>LOOKUP($P27,$AB14:$AB51,$AC14:$AC51)</f>
        <v>#N/A</v>
      </c>
      <c r="R27" s="14"/>
      <c r="S27" s="15"/>
      <c r="T27" s="15"/>
      <c r="U27" s="15"/>
      <c r="V27" s="16" t="e">
        <f>LOOKUP($U27,$AB14:$AB51,$AC14:$AC51)</f>
        <v>#N/A</v>
      </c>
      <c r="W27" s="8" t="e">
        <f t="shared" si="0"/>
        <v>#N/A</v>
      </c>
      <c r="X27" s="17"/>
      <c r="AB27">
        <v>14</v>
      </c>
      <c r="AC27">
        <v>13</v>
      </c>
    </row>
    <row r="28" spans="1:29" ht="15" hidden="1" thickBot="1" x14ac:dyDescent="0.4">
      <c r="A28" s="14">
        <v>15</v>
      </c>
      <c r="B28" s="15"/>
      <c r="C28" s="16"/>
      <c r="D28" s="14"/>
      <c r="E28" s="15"/>
      <c r="F28" s="16" t="e">
        <f>LOOKUP($E28,$AB14:$AB52,$AC14:$AC52)</f>
        <v>#N/A</v>
      </c>
      <c r="G28" s="14"/>
      <c r="H28" s="15"/>
      <c r="I28" s="15"/>
      <c r="J28" s="15"/>
      <c r="K28" s="16" t="e">
        <f>LOOKUP($J28,$AB14:$AB52,$AC14:$AC52)</f>
        <v>#N/A</v>
      </c>
      <c r="L28" s="14"/>
      <c r="M28" s="15"/>
      <c r="N28" s="16" t="e">
        <f>LOOKUP($M28,$AB14:$AB52,$AC14:$AC52)</f>
        <v>#N/A</v>
      </c>
      <c r="O28" s="14"/>
      <c r="P28" s="15"/>
      <c r="Q28" s="16" t="e">
        <f>LOOKUP($P28,$AB14:$AB52,$AC14:$AC52)</f>
        <v>#N/A</v>
      </c>
      <c r="R28" s="14"/>
      <c r="S28" s="15"/>
      <c r="T28" s="15"/>
      <c r="U28" s="15"/>
      <c r="V28" s="16" t="e">
        <f>LOOKUP($U28,$AB14:$AB52,$AC14:$AC52)</f>
        <v>#N/A</v>
      </c>
      <c r="W28" s="8" t="e">
        <f t="shared" si="0"/>
        <v>#N/A</v>
      </c>
      <c r="X28" s="17"/>
      <c r="AB28">
        <v>15</v>
      </c>
      <c r="AC28">
        <v>12</v>
      </c>
    </row>
    <row r="29" spans="1:29" ht="15" hidden="1" thickBot="1" x14ac:dyDescent="0.4">
      <c r="A29" s="14">
        <v>16</v>
      </c>
      <c r="B29" s="15"/>
      <c r="C29" s="16"/>
      <c r="D29" s="14"/>
      <c r="E29" s="15"/>
      <c r="F29" s="16" t="e">
        <f>LOOKUP($E29,$AB14:$AB53,$AC14:$AC53)</f>
        <v>#N/A</v>
      </c>
      <c r="G29" s="14"/>
      <c r="H29" s="15"/>
      <c r="I29" s="15"/>
      <c r="J29" s="15"/>
      <c r="K29" s="16" t="e">
        <f>LOOKUP($J29,$AB14:$AB53,$AC14:$AC53)</f>
        <v>#N/A</v>
      </c>
      <c r="L29" s="14"/>
      <c r="M29" s="15"/>
      <c r="N29" s="16" t="e">
        <f>LOOKUP($M29,$AB14:$AB53,$AC14:$AC53)</f>
        <v>#N/A</v>
      </c>
      <c r="O29" s="14"/>
      <c r="P29" s="15"/>
      <c r="Q29" s="16" t="e">
        <f>LOOKUP($P29,$AB14:$AB53,$AC14:$AC53)</f>
        <v>#N/A</v>
      </c>
      <c r="R29" s="14"/>
      <c r="S29" s="15"/>
      <c r="T29" s="15"/>
      <c r="U29" s="15"/>
      <c r="V29" s="16" t="e">
        <f>LOOKUP($U29,$AB14:$AB53,$AC14:$AC53)</f>
        <v>#N/A</v>
      </c>
      <c r="W29" s="8" t="e">
        <f t="shared" si="0"/>
        <v>#N/A</v>
      </c>
      <c r="X29" s="17"/>
      <c r="AB29">
        <v>16</v>
      </c>
      <c r="AC29">
        <v>11</v>
      </c>
    </row>
    <row r="30" spans="1:29" ht="15" hidden="1" thickBot="1" x14ac:dyDescent="0.4">
      <c r="A30" s="14">
        <v>17</v>
      </c>
      <c r="B30" s="15"/>
      <c r="C30" s="16"/>
      <c r="D30" s="14"/>
      <c r="E30" s="15"/>
      <c r="F30" s="16" t="e">
        <f>LOOKUP($E30,$AB14:$AB54,$AC14:$AC54)</f>
        <v>#N/A</v>
      </c>
      <c r="G30" s="14"/>
      <c r="H30" s="15"/>
      <c r="I30" s="15"/>
      <c r="J30" s="15"/>
      <c r="K30" s="16" t="e">
        <f>LOOKUP($J30,$AB14:$AB54,$AC14:$AC54)</f>
        <v>#N/A</v>
      </c>
      <c r="L30" s="14"/>
      <c r="M30" s="15"/>
      <c r="N30" s="16" t="e">
        <f>LOOKUP($M30,$AB14:$AB54,$AC14:$AC54)</f>
        <v>#N/A</v>
      </c>
      <c r="O30" s="14"/>
      <c r="P30" s="15"/>
      <c r="Q30" s="16" t="e">
        <f>LOOKUP($P30,$AB14:$AB54,$AC14:$AC54)</f>
        <v>#N/A</v>
      </c>
      <c r="R30" s="14"/>
      <c r="S30" s="15"/>
      <c r="T30" s="15"/>
      <c r="U30" s="15"/>
      <c r="V30" s="16" t="e">
        <f>LOOKUP($U30,$AB14:$AB54,$AC14:$AC54)</f>
        <v>#N/A</v>
      </c>
      <c r="W30" s="8" t="e">
        <f t="shared" si="0"/>
        <v>#N/A</v>
      </c>
      <c r="X30" s="17"/>
      <c r="AB30">
        <v>17</v>
      </c>
      <c r="AC30">
        <v>10</v>
      </c>
    </row>
    <row r="31" spans="1:29" ht="15" hidden="1" thickBot="1" x14ac:dyDescent="0.4">
      <c r="A31" s="14">
        <v>18</v>
      </c>
      <c r="B31" s="15"/>
      <c r="C31" s="16"/>
      <c r="D31" s="14"/>
      <c r="E31" s="15"/>
      <c r="F31" s="16" t="e">
        <f>LOOKUP($E31,$AB14:$AB55,$AC14:$AC55)</f>
        <v>#N/A</v>
      </c>
      <c r="G31" s="14"/>
      <c r="H31" s="15"/>
      <c r="I31" s="15"/>
      <c r="J31" s="15"/>
      <c r="K31" s="16" t="e">
        <f>LOOKUP($J31,$AB14:$AB55,$AC14:$AC55)</f>
        <v>#N/A</v>
      </c>
      <c r="L31" s="14"/>
      <c r="M31" s="15"/>
      <c r="N31" s="16" t="e">
        <f>LOOKUP($M31,$AB14:$AB55,$AC14:$AC55)</f>
        <v>#N/A</v>
      </c>
      <c r="O31" s="14"/>
      <c r="P31" s="15"/>
      <c r="Q31" s="16" t="e">
        <f>LOOKUP($P31,$AB14:$AB55,$AC14:$AC55)</f>
        <v>#N/A</v>
      </c>
      <c r="R31" s="14"/>
      <c r="S31" s="15"/>
      <c r="T31" s="15"/>
      <c r="U31" s="15"/>
      <c r="V31" s="16" t="e">
        <f>LOOKUP($U31,$AB14:$AB55,$AC14:$AC55)</f>
        <v>#N/A</v>
      </c>
      <c r="W31" s="8" t="e">
        <f t="shared" si="0"/>
        <v>#N/A</v>
      </c>
      <c r="X31" s="17"/>
      <c r="AB31">
        <v>18</v>
      </c>
      <c r="AC31">
        <v>9</v>
      </c>
    </row>
    <row r="32" spans="1:29" ht="15" hidden="1" thickBot="1" x14ac:dyDescent="0.4">
      <c r="A32" s="14">
        <v>19</v>
      </c>
      <c r="B32" s="15"/>
      <c r="C32" s="16"/>
      <c r="D32" s="14"/>
      <c r="E32" s="15"/>
      <c r="F32" s="16" t="e">
        <f>LOOKUP($E32,$AB14:$AB56,$AC14:$AC56)</f>
        <v>#N/A</v>
      </c>
      <c r="G32" s="14"/>
      <c r="H32" s="15"/>
      <c r="I32" s="15"/>
      <c r="J32" s="15"/>
      <c r="K32" s="16" t="e">
        <f>LOOKUP($J32,$AB14:$AB56,$AC14:$AC56)</f>
        <v>#N/A</v>
      </c>
      <c r="L32" s="14"/>
      <c r="M32" s="15"/>
      <c r="N32" s="16" t="e">
        <f>LOOKUP($M32,$AB14:$AB56,$AC14:$AC56)</f>
        <v>#N/A</v>
      </c>
      <c r="O32" s="14"/>
      <c r="P32" s="15"/>
      <c r="Q32" s="16" t="e">
        <f>LOOKUP($P32,$AB14:$AB56,$AC14:$AC56)</f>
        <v>#N/A</v>
      </c>
      <c r="R32" s="14"/>
      <c r="S32" s="15"/>
      <c r="T32" s="15"/>
      <c r="U32" s="15"/>
      <c r="V32" s="16" t="e">
        <f>LOOKUP($U32,$AB14:$AB56,$AC14:$AC56)</f>
        <v>#N/A</v>
      </c>
      <c r="W32" s="8" t="e">
        <f t="shared" si="0"/>
        <v>#N/A</v>
      </c>
      <c r="X32" s="17"/>
      <c r="AB32">
        <v>19</v>
      </c>
      <c r="AC32">
        <v>8</v>
      </c>
    </row>
    <row r="33" spans="1:29" ht="15" hidden="1" thickBot="1" x14ac:dyDescent="0.4">
      <c r="A33" s="14">
        <v>20</v>
      </c>
      <c r="B33" s="15"/>
      <c r="C33" s="16"/>
      <c r="D33" s="14"/>
      <c r="E33" s="15"/>
      <c r="F33" s="16" t="e">
        <f>LOOKUP($E33,$AB14:$AB57,$AC14:$AC57)</f>
        <v>#N/A</v>
      </c>
      <c r="G33" s="14"/>
      <c r="H33" s="15"/>
      <c r="I33" s="15"/>
      <c r="J33" s="15"/>
      <c r="K33" s="16" t="e">
        <f>LOOKUP($J33,$AB14:$AB57,$AC14:$AC57)</f>
        <v>#N/A</v>
      </c>
      <c r="L33" s="14"/>
      <c r="M33" s="15"/>
      <c r="N33" s="16" t="e">
        <f>LOOKUP($M33,$AB14:$AB57,$AC14:$AC57)</f>
        <v>#N/A</v>
      </c>
      <c r="O33" s="14"/>
      <c r="P33" s="15"/>
      <c r="Q33" s="16" t="e">
        <f>LOOKUP($P33,$AB14:$AB57,$AC14:$AC57)</f>
        <v>#N/A</v>
      </c>
      <c r="R33" s="14"/>
      <c r="S33" s="15"/>
      <c r="T33" s="15"/>
      <c r="U33" s="15"/>
      <c r="V33" s="16" t="e">
        <f>LOOKUP($U33,$AB14:$AB57,$AC14:$AC57)</f>
        <v>#N/A</v>
      </c>
      <c r="W33" s="8" t="e">
        <f t="shared" si="0"/>
        <v>#N/A</v>
      </c>
      <c r="X33" s="17"/>
      <c r="AB33">
        <v>20</v>
      </c>
      <c r="AC33">
        <v>7</v>
      </c>
    </row>
    <row r="34" spans="1:29" ht="15" hidden="1" thickBot="1" x14ac:dyDescent="0.4">
      <c r="A34" s="14">
        <v>21</v>
      </c>
      <c r="B34" s="15"/>
      <c r="C34" s="16"/>
      <c r="D34" s="14"/>
      <c r="E34" s="15"/>
      <c r="F34" s="16" t="e">
        <f>LOOKUP($E34,$AB14:$AB58,$AC14:$AC58)</f>
        <v>#N/A</v>
      </c>
      <c r="G34" s="14"/>
      <c r="H34" s="15"/>
      <c r="I34" s="15"/>
      <c r="J34" s="15"/>
      <c r="K34" s="16" t="e">
        <f>LOOKUP($J34,$AB14:$AB58,$AC14:$AC58)</f>
        <v>#N/A</v>
      </c>
      <c r="L34" s="14"/>
      <c r="M34" s="15"/>
      <c r="N34" s="16" t="e">
        <f>LOOKUP($M34,$AB14:$AB58,$AC14:$AC58)</f>
        <v>#N/A</v>
      </c>
      <c r="O34" s="14"/>
      <c r="P34" s="15"/>
      <c r="Q34" s="16" t="e">
        <f>LOOKUP($P34,$AB14:$AB58,$AC14:$AC58)</f>
        <v>#N/A</v>
      </c>
      <c r="R34" s="14"/>
      <c r="S34" s="15"/>
      <c r="T34" s="15"/>
      <c r="U34" s="15"/>
      <c r="V34" s="16" t="e">
        <f>LOOKUP($U34,$AB14:$AB58,$AC14:$AC58)</f>
        <v>#N/A</v>
      </c>
      <c r="W34" s="8" t="e">
        <f t="shared" si="0"/>
        <v>#N/A</v>
      </c>
      <c r="X34" s="17"/>
      <c r="AB34">
        <v>21</v>
      </c>
      <c r="AC34">
        <v>6</v>
      </c>
    </row>
    <row r="35" spans="1:29" ht="15" hidden="1" thickBot="1" x14ac:dyDescent="0.4">
      <c r="A35" s="14">
        <v>22</v>
      </c>
      <c r="B35" s="15"/>
      <c r="C35" s="16"/>
      <c r="D35" s="14"/>
      <c r="E35" s="15"/>
      <c r="F35" s="16" t="e">
        <f>LOOKUP($E35,$AB14:$AB59,$AC14:$AC59)</f>
        <v>#N/A</v>
      </c>
      <c r="G35" s="14"/>
      <c r="H35" s="15"/>
      <c r="I35" s="15"/>
      <c r="J35" s="15"/>
      <c r="K35" s="16" t="e">
        <f>LOOKUP($J35,$AB14:$AB59,$AC14:$AC59)</f>
        <v>#N/A</v>
      </c>
      <c r="L35" s="14"/>
      <c r="M35" s="15"/>
      <c r="N35" s="16" t="e">
        <f>LOOKUP($M35,$AB14:$AB59,$AC14:$AC59)</f>
        <v>#N/A</v>
      </c>
      <c r="O35" s="14"/>
      <c r="P35" s="15"/>
      <c r="Q35" s="16" t="e">
        <f>LOOKUP($P35,$AB14:$AB59,$AC14:$AC59)</f>
        <v>#N/A</v>
      </c>
      <c r="R35" s="14"/>
      <c r="S35" s="15"/>
      <c r="T35" s="15"/>
      <c r="U35" s="15"/>
      <c r="V35" s="16" t="e">
        <f>LOOKUP($U35,$AB14:$AB59,$AC14:$AC59)</f>
        <v>#N/A</v>
      </c>
      <c r="W35" s="8" t="e">
        <f t="shared" si="0"/>
        <v>#N/A</v>
      </c>
      <c r="X35" s="17"/>
      <c r="AB35">
        <v>22</v>
      </c>
      <c r="AC35">
        <v>5</v>
      </c>
    </row>
    <row r="36" spans="1:29" ht="15" hidden="1" thickBot="1" x14ac:dyDescent="0.4">
      <c r="A36" s="14">
        <v>23</v>
      </c>
      <c r="B36" s="15"/>
      <c r="C36" s="16"/>
      <c r="D36" s="14"/>
      <c r="E36" s="15"/>
      <c r="F36" s="16" t="e">
        <f>LOOKUP($E36,$AB14:$AB60,$AC14:$AC60)</f>
        <v>#N/A</v>
      </c>
      <c r="G36" s="14"/>
      <c r="H36" s="15"/>
      <c r="I36" s="15"/>
      <c r="J36" s="15"/>
      <c r="K36" s="16" t="e">
        <f>LOOKUP($J36,$AB14:$AB60,$AC14:$AC60)</f>
        <v>#N/A</v>
      </c>
      <c r="L36" s="14"/>
      <c r="M36" s="15"/>
      <c r="N36" s="16" t="e">
        <f>LOOKUP($M36,$AB14:$AB60,$AC14:$AC60)</f>
        <v>#N/A</v>
      </c>
      <c r="O36" s="14"/>
      <c r="P36" s="15"/>
      <c r="Q36" s="16" t="e">
        <f>LOOKUP($P36,$AB14:$AB60,$AC14:$AC60)</f>
        <v>#N/A</v>
      </c>
      <c r="R36" s="14"/>
      <c r="S36" s="15"/>
      <c r="T36" s="15"/>
      <c r="U36" s="15"/>
      <c r="V36" s="16" t="e">
        <f>LOOKUP($U36,$AB14:$AB60,$AC14:$AC60)</f>
        <v>#N/A</v>
      </c>
      <c r="W36" s="8" t="e">
        <f t="shared" si="0"/>
        <v>#N/A</v>
      </c>
      <c r="X36" s="17"/>
      <c r="AB36">
        <v>23</v>
      </c>
      <c r="AC36">
        <v>4</v>
      </c>
    </row>
    <row r="37" spans="1:29" ht="15" hidden="1" thickBot="1" x14ac:dyDescent="0.4">
      <c r="A37" s="14">
        <v>24</v>
      </c>
      <c r="B37" s="15"/>
      <c r="C37" s="16"/>
      <c r="D37" s="14"/>
      <c r="E37" s="15"/>
      <c r="F37" s="16" t="e">
        <f>LOOKUP($E37,$AB14:$AB61,$AC14:$AC61)</f>
        <v>#N/A</v>
      </c>
      <c r="G37" s="14"/>
      <c r="H37" s="15"/>
      <c r="I37" s="15"/>
      <c r="J37" s="15"/>
      <c r="K37" s="16" t="e">
        <f>LOOKUP($J37,$AB14:$AB61,$AC14:$AC61)</f>
        <v>#N/A</v>
      </c>
      <c r="L37" s="14"/>
      <c r="M37" s="15"/>
      <c r="N37" s="16" t="e">
        <f>LOOKUP($M37,$AB14:$AB61,$AC14:$AC61)</f>
        <v>#N/A</v>
      </c>
      <c r="O37" s="14"/>
      <c r="P37" s="15"/>
      <c r="Q37" s="16" t="e">
        <f>LOOKUP($P37,$AB14:$AB61,$AC14:$AC61)</f>
        <v>#N/A</v>
      </c>
      <c r="R37" s="14"/>
      <c r="S37" s="15"/>
      <c r="T37" s="15"/>
      <c r="U37" s="15"/>
      <c r="V37" s="16" t="e">
        <f>LOOKUP($U37,$AB14:$AB61,$AC14:$AC61)</f>
        <v>#N/A</v>
      </c>
      <c r="W37" s="8" t="e">
        <f t="shared" si="0"/>
        <v>#N/A</v>
      </c>
      <c r="X37" s="17"/>
      <c r="AB37">
        <v>24</v>
      </c>
      <c r="AC37">
        <v>3</v>
      </c>
    </row>
    <row r="38" spans="1:29" ht="15" hidden="1" thickBot="1" x14ac:dyDescent="0.4">
      <c r="A38" s="14">
        <v>25</v>
      </c>
      <c r="B38" s="15"/>
      <c r="C38" s="16"/>
      <c r="D38" s="14"/>
      <c r="E38" s="15"/>
      <c r="F38" s="16" t="e">
        <f>LOOKUP($E38,$AB14:$AB62,$AC34:$AC62)</f>
        <v>#N/A</v>
      </c>
      <c r="G38" s="14"/>
      <c r="H38" s="15"/>
      <c r="I38" s="15"/>
      <c r="J38" s="15"/>
      <c r="K38" s="16" t="e">
        <f>LOOKUP($J38,$AB14:$AB62,$AC34:$AC62)</f>
        <v>#N/A</v>
      </c>
      <c r="L38" s="14"/>
      <c r="M38" s="15"/>
      <c r="N38" s="16" t="e">
        <f>LOOKUP($M38,$AB14:$AB62,$AC34:$AC62)</f>
        <v>#N/A</v>
      </c>
      <c r="O38" s="14"/>
      <c r="P38" s="15"/>
      <c r="Q38" s="16" t="e">
        <f>LOOKUP($P38,$AB14:$AB62,$AC34:$AC62)</f>
        <v>#N/A</v>
      </c>
      <c r="R38" s="14"/>
      <c r="S38" s="15"/>
      <c r="T38" s="15"/>
      <c r="U38" s="15"/>
      <c r="V38" s="16" t="e">
        <f>LOOKUP($U38,$AB14:$AB62,$AC34:$AC62)</f>
        <v>#N/A</v>
      </c>
      <c r="W38" s="8" t="e">
        <f t="shared" si="0"/>
        <v>#N/A</v>
      </c>
      <c r="X38" s="17"/>
      <c r="AB38">
        <v>25</v>
      </c>
      <c r="AC38">
        <v>2</v>
      </c>
    </row>
    <row r="39" spans="1:29" ht="15" hidden="1" thickBot="1" x14ac:dyDescent="0.4">
      <c r="A39" s="14">
        <v>26</v>
      </c>
      <c r="B39" s="15"/>
      <c r="C39" s="16"/>
      <c r="D39" s="14"/>
      <c r="E39" s="15"/>
      <c r="F39" s="16" t="e">
        <f>LOOKUP($E39,$AB14:$AB63,$AC14:$AC63)</f>
        <v>#N/A</v>
      </c>
      <c r="G39" s="14"/>
      <c r="H39" s="15"/>
      <c r="I39" s="15"/>
      <c r="J39" s="15"/>
      <c r="K39" s="16" t="e">
        <f>LOOKUP($J39,$AB14:$AB63,$AC14:$AC63)</f>
        <v>#N/A</v>
      </c>
      <c r="L39" s="14"/>
      <c r="M39" s="15"/>
      <c r="N39" s="16" t="e">
        <f>LOOKUP($M39,$AB14:$AB63,$AC14:$AC63)</f>
        <v>#N/A</v>
      </c>
      <c r="O39" s="14"/>
      <c r="P39" s="15"/>
      <c r="Q39" s="16" t="e">
        <f>LOOKUP($P39,$AB14:$AB63,$AC14:$AC63)</f>
        <v>#N/A</v>
      </c>
      <c r="R39" s="14"/>
      <c r="S39" s="15"/>
      <c r="T39" s="15"/>
      <c r="U39" s="15"/>
      <c r="V39" s="16" t="e">
        <f>LOOKUP($U39,$AB14:$AB63,$AC14:$AC63)</f>
        <v>#N/A</v>
      </c>
      <c r="W39" s="8" t="e">
        <f t="shared" si="0"/>
        <v>#N/A</v>
      </c>
      <c r="X39" s="17"/>
      <c r="AB39">
        <v>26</v>
      </c>
      <c r="AC39">
        <v>1</v>
      </c>
    </row>
    <row r="40" spans="1:29" ht="15" hidden="1" thickBot="1" x14ac:dyDescent="0.4">
      <c r="A40" s="18">
        <v>27</v>
      </c>
      <c r="B40" s="19"/>
      <c r="C40" s="20"/>
      <c r="D40" s="18"/>
      <c r="E40" s="19"/>
      <c r="F40" s="20" t="e">
        <f>LOOKUP($E40,$AB14:$AB64,$AC14:$AC64)</f>
        <v>#N/A</v>
      </c>
      <c r="G40" s="18"/>
      <c r="H40" s="19"/>
      <c r="I40" s="19"/>
      <c r="J40" s="19"/>
      <c r="K40" s="20" t="e">
        <f>LOOKUP($J40,$AB14:$AB64,$AC14:$AC64)</f>
        <v>#N/A</v>
      </c>
      <c r="L40" s="18"/>
      <c r="M40" s="19"/>
      <c r="N40" s="20" t="e">
        <f>LOOKUP($M40,$AB14:$AB64,$AC14:$AC64)</f>
        <v>#N/A</v>
      </c>
      <c r="O40" s="18"/>
      <c r="P40" s="19"/>
      <c r="Q40" s="20" t="e">
        <f>LOOKUP($P40,$AB14:$AB64,$AC14:$AC64)</f>
        <v>#N/A</v>
      </c>
      <c r="R40" s="18"/>
      <c r="S40" s="19"/>
      <c r="T40" s="19"/>
      <c r="U40" s="19"/>
      <c r="V40" s="20" t="e">
        <f>LOOKUP($U40,$AB14:$AB64,$AC14:$AC64)</f>
        <v>#N/A</v>
      </c>
      <c r="W40" s="8" t="e">
        <f t="shared" si="0"/>
        <v>#N/A</v>
      </c>
      <c r="X40" s="21"/>
      <c r="AB40">
        <v>27</v>
      </c>
      <c r="AC40">
        <v>0</v>
      </c>
    </row>
    <row r="41" spans="1:29" ht="15" thickBot="1" x14ac:dyDescent="0.4">
      <c r="W41" s="8">
        <f t="shared" si="0"/>
        <v>0</v>
      </c>
    </row>
    <row r="42" spans="1:29" ht="19.5" customHeight="1" thickBot="1" x14ac:dyDescent="0.4">
      <c r="W42" s="8">
        <f t="shared" si="0"/>
        <v>0</v>
      </c>
    </row>
  </sheetData>
  <mergeCells count="7">
    <mergeCell ref="W12:X12"/>
    <mergeCell ref="A12:C12"/>
    <mergeCell ref="D12:F12"/>
    <mergeCell ref="G12:K12"/>
    <mergeCell ref="L12:N12"/>
    <mergeCell ref="O12:Q12"/>
    <mergeCell ref="R12:V12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EFA5D-69D6-4D2E-964A-61A7501E6BFB}">
  <dimension ref="A3:AD45"/>
  <sheetViews>
    <sheetView zoomScale="85" zoomScaleNormal="85" workbookViewId="0">
      <selection activeCell="A16" sqref="A16:XFD17"/>
    </sheetView>
  </sheetViews>
  <sheetFormatPr defaultRowHeight="14.5" x14ac:dyDescent="0.35"/>
  <cols>
    <col min="1" max="1" width="4.453125" customWidth="1"/>
    <col min="2" max="2" width="20.54296875" customWidth="1"/>
    <col min="3" max="3" width="11.54296875" customWidth="1"/>
    <col min="4" max="4" width="10.54296875" customWidth="1"/>
    <col min="5" max="17" width="8.90625" customWidth="1"/>
    <col min="18" max="18" width="9.453125" customWidth="1"/>
    <col min="19" max="20" width="9.453125" hidden="1" customWidth="1"/>
    <col min="21" max="22" width="9.453125" customWidth="1"/>
    <col min="23" max="25" width="8.90625" customWidth="1"/>
    <col min="26" max="27" width="8.90625" hidden="1" customWidth="1"/>
    <col min="28" max="29" width="8.54296875" hidden="1" customWidth="1"/>
    <col min="30" max="30" width="8.90625" hidden="1" customWidth="1"/>
    <col min="31" max="33" width="8.90625" customWidth="1"/>
  </cols>
  <sheetData>
    <row r="3" spans="1:29" ht="15.5" x14ac:dyDescent="0.35">
      <c r="B3" s="23" t="s">
        <v>0</v>
      </c>
    </row>
    <row r="4" spans="1:29" x14ac:dyDescent="0.35">
      <c r="B4" t="s">
        <v>42</v>
      </c>
    </row>
    <row r="7" spans="1:29" x14ac:dyDescent="0.35">
      <c r="B7" t="s">
        <v>1</v>
      </c>
      <c r="C7" t="s">
        <v>35</v>
      </c>
      <c r="D7" t="s">
        <v>31</v>
      </c>
    </row>
    <row r="9" spans="1:29" x14ac:dyDescent="0.35">
      <c r="B9" t="s">
        <v>3</v>
      </c>
    </row>
    <row r="11" spans="1:29" ht="15" thickBot="1" x14ac:dyDescent="0.4"/>
    <row r="12" spans="1:29" ht="16" thickBot="1" x14ac:dyDescent="0.4">
      <c r="A12" s="53"/>
      <c r="B12" s="54"/>
      <c r="C12" s="55"/>
      <c r="D12" s="56" t="s">
        <v>4</v>
      </c>
      <c r="E12" s="57"/>
      <c r="F12" s="58"/>
      <c r="G12" s="59" t="s">
        <v>5</v>
      </c>
      <c r="H12" s="60"/>
      <c r="I12" s="60"/>
      <c r="J12" s="60"/>
      <c r="K12" s="61"/>
      <c r="L12" s="59" t="s">
        <v>6</v>
      </c>
      <c r="M12" s="60"/>
      <c r="N12" s="61"/>
      <c r="O12" s="59" t="s">
        <v>7</v>
      </c>
      <c r="P12" s="60"/>
      <c r="Q12" s="61"/>
      <c r="R12" s="62" t="s">
        <v>8</v>
      </c>
      <c r="S12" s="63"/>
      <c r="T12" s="63"/>
      <c r="U12" s="63"/>
      <c r="V12" s="64"/>
      <c r="W12" s="51" t="s">
        <v>9</v>
      </c>
      <c r="X12" s="52"/>
    </row>
    <row r="13" spans="1:29" ht="29.5" thickBot="1" x14ac:dyDescent="0.4">
      <c r="A13" s="1" t="s">
        <v>10</v>
      </c>
      <c r="B13" s="2" t="s">
        <v>11</v>
      </c>
      <c r="C13" s="3" t="s">
        <v>12</v>
      </c>
      <c r="D13" s="1" t="s">
        <v>13</v>
      </c>
      <c r="E13" s="2" t="s">
        <v>14</v>
      </c>
      <c r="F13" s="3" t="s">
        <v>15</v>
      </c>
      <c r="G13" s="1" t="s">
        <v>16</v>
      </c>
      <c r="H13" s="2" t="s">
        <v>17</v>
      </c>
      <c r="I13" s="2" t="s">
        <v>18</v>
      </c>
      <c r="J13" s="2" t="s">
        <v>14</v>
      </c>
      <c r="K13" s="3" t="s">
        <v>15</v>
      </c>
      <c r="L13" s="1" t="s">
        <v>19</v>
      </c>
      <c r="M13" s="2" t="s">
        <v>14</v>
      </c>
      <c r="N13" s="3" t="s">
        <v>15</v>
      </c>
      <c r="O13" s="1" t="s">
        <v>19</v>
      </c>
      <c r="P13" s="2" t="s">
        <v>14</v>
      </c>
      <c r="Q13" s="3" t="s">
        <v>15</v>
      </c>
      <c r="R13" s="1" t="s">
        <v>20</v>
      </c>
      <c r="S13" s="2" t="s">
        <v>21</v>
      </c>
      <c r="T13" s="2" t="s">
        <v>22</v>
      </c>
      <c r="U13" s="2" t="s">
        <v>14</v>
      </c>
      <c r="V13" s="3" t="s">
        <v>15</v>
      </c>
      <c r="W13" s="1" t="s">
        <v>23</v>
      </c>
      <c r="X13" s="3" t="s">
        <v>14</v>
      </c>
      <c r="AB13" t="s">
        <v>24</v>
      </c>
      <c r="AC13" t="s">
        <v>25</v>
      </c>
    </row>
    <row r="14" spans="1:29" ht="15" thickBot="1" x14ac:dyDescent="0.4">
      <c r="A14" s="4">
        <v>1</v>
      </c>
      <c r="B14" s="5" t="s">
        <v>138</v>
      </c>
      <c r="C14" s="6" t="s">
        <v>49</v>
      </c>
      <c r="D14" s="4">
        <v>5</v>
      </c>
      <c r="E14" s="5">
        <v>2</v>
      </c>
      <c r="F14" s="6">
        <f>LOOKUP($E14,$AB14:$AB40,$AC14:$AC40)</f>
        <v>27</v>
      </c>
      <c r="G14" s="4">
        <v>1.76</v>
      </c>
      <c r="H14" s="5">
        <v>1.68</v>
      </c>
      <c r="I14" s="50">
        <v>1.7</v>
      </c>
      <c r="J14" s="5">
        <v>2</v>
      </c>
      <c r="K14" s="6">
        <f>LOOKUP($J14,$AB14:$AB40,$AC14:$AC40)</f>
        <v>27</v>
      </c>
      <c r="L14" s="4">
        <v>18.3</v>
      </c>
      <c r="M14" s="5">
        <v>2</v>
      </c>
      <c r="N14" s="6">
        <f>LOOKUP($M14,$AB14:$AB40,$AC14:$AC40)</f>
        <v>27</v>
      </c>
      <c r="O14" s="4">
        <v>20.91</v>
      </c>
      <c r="P14" s="5">
        <v>2</v>
      </c>
      <c r="Q14" s="6">
        <f>LOOKUP($P14,$AB14:$AB40,$AC14:$AC40)</f>
        <v>27</v>
      </c>
      <c r="R14" s="4">
        <v>33.659999999999997</v>
      </c>
      <c r="S14" s="5"/>
      <c r="T14" s="5"/>
      <c r="U14" s="5">
        <v>2</v>
      </c>
      <c r="V14" s="6">
        <f>LOOKUP($U14,$AB14:$AB40,$AC14:$AC40)</f>
        <v>27</v>
      </c>
      <c r="W14" s="8">
        <f>F14+K14+N14+Q14+V14</f>
        <v>135</v>
      </c>
      <c r="X14" s="9">
        <v>2</v>
      </c>
      <c r="AB14">
        <v>1</v>
      </c>
      <c r="AC14">
        <v>30</v>
      </c>
    </row>
    <row r="15" spans="1:29" ht="15" thickBot="1" x14ac:dyDescent="0.4">
      <c r="A15" s="10">
        <v>2</v>
      </c>
      <c r="B15" s="15" t="s">
        <v>139</v>
      </c>
      <c r="C15" s="16" t="s">
        <v>74</v>
      </c>
      <c r="D15" s="10">
        <v>7</v>
      </c>
      <c r="E15" s="11">
        <v>1</v>
      </c>
      <c r="F15" s="12">
        <f>LOOKUP($E15,$AB14:$AB40,$AC14:$AC40)</f>
        <v>30</v>
      </c>
      <c r="G15" s="10">
        <v>1.95</v>
      </c>
      <c r="H15" s="11">
        <v>1.9</v>
      </c>
      <c r="I15" s="11">
        <v>1.9</v>
      </c>
      <c r="J15" s="11">
        <v>1</v>
      </c>
      <c r="K15" s="12">
        <f>LOOKUP($J15,$AB14:$AB40,$AC14:$AC40)</f>
        <v>30</v>
      </c>
      <c r="L15" s="10">
        <v>12.66</v>
      </c>
      <c r="M15" s="11">
        <v>1</v>
      </c>
      <c r="N15" s="12">
        <f>LOOKUP($M15,$AB14:$AB40,$AC14:$AC40)</f>
        <v>30</v>
      </c>
      <c r="O15" s="10">
        <v>19.45</v>
      </c>
      <c r="P15" s="11">
        <v>1</v>
      </c>
      <c r="Q15" s="12">
        <f>LOOKUP($P15,$AB14:$AB40,$AC14:$AC40)</f>
        <v>30</v>
      </c>
      <c r="R15" s="10">
        <v>32.520000000000003</v>
      </c>
      <c r="S15" s="11"/>
      <c r="T15" s="11"/>
      <c r="U15" s="11">
        <v>1</v>
      </c>
      <c r="V15" s="12">
        <f>LOOKUP($U15,$AB14:$AB40,$AC14:$AC40)</f>
        <v>30</v>
      </c>
      <c r="W15" s="8">
        <f t="shared" ref="W15:W42" si="0">F15+K15+N15+Q15+V15</f>
        <v>150</v>
      </c>
      <c r="X15" s="13">
        <v>1</v>
      </c>
      <c r="AB15">
        <v>2</v>
      </c>
      <c r="AC15">
        <v>27</v>
      </c>
    </row>
    <row r="16" spans="1:29" ht="15" hidden="1" thickBot="1" x14ac:dyDescent="0.4">
      <c r="A16" s="14">
        <v>3</v>
      </c>
      <c r="B16" s="15"/>
      <c r="C16" s="16"/>
      <c r="D16" s="14"/>
      <c r="E16" s="15"/>
      <c r="F16" s="16" t="e">
        <f>LOOKUP($E16,$AB14:$AB40,$AC14:$AC40)</f>
        <v>#N/A</v>
      </c>
      <c r="G16" s="14"/>
      <c r="H16" s="15"/>
      <c r="I16" s="15"/>
      <c r="J16" s="15"/>
      <c r="K16" s="16" t="e">
        <f>LOOKUP($J16,$AB14:$AB40,$AC14:$AC40)</f>
        <v>#N/A</v>
      </c>
      <c r="L16" s="14"/>
      <c r="M16" s="15"/>
      <c r="N16" s="16" t="e">
        <f>LOOKUP($M16,$AB14:$AB40,$AC14:$AC40)</f>
        <v>#N/A</v>
      </c>
      <c r="O16" s="14"/>
      <c r="P16" s="15"/>
      <c r="Q16" s="16" t="e">
        <f>LOOKUP($P16,$AB14:$AB40,$AC14:$AC40)</f>
        <v>#N/A</v>
      </c>
      <c r="R16" s="14"/>
      <c r="S16" s="15"/>
      <c r="T16" s="15"/>
      <c r="U16" s="15"/>
      <c r="V16" s="16" t="e">
        <f>LOOKUP($U16,$AB14:$AB40,$AC14:$AC40)</f>
        <v>#N/A</v>
      </c>
      <c r="W16" s="8" t="e">
        <f t="shared" si="0"/>
        <v>#N/A</v>
      </c>
      <c r="X16" s="17"/>
      <c r="AB16">
        <v>3</v>
      </c>
      <c r="AC16">
        <v>25</v>
      </c>
    </row>
    <row r="17" spans="1:29" ht="15" hidden="1" thickBot="1" x14ac:dyDescent="0.4">
      <c r="A17" s="14">
        <v>4</v>
      </c>
      <c r="B17" s="15"/>
      <c r="C17" s="16"/>
      <c r="D17" s="14"/>
      <c r="E17" s="15"/>
      <c r="F17" s="16" t="e">
        <f>LOOKUP($E17,$AB14:$AB41,$AC14:$AC41)</f>
        <v>#N/A</v>
      </c>
      <c r="G17" s="14"/>
      <c r="H17" s="15"/>
      <c r="I17" s="15"/>
      <c r="J17" s="15"/>
      <c r="K17" s="16" t="e">
        <f>LOOKUP($J17,$AB14:$AB41,$AC14:$AC41)</f>
        <v>#N/A</v>
      </c>
      <c r="L17" s="14"/>
      <c r="M17" s="15"/>
      <c r="N17" s="16" t="e">
        <f>LOOKUP($M17,$AB14:$AB41,$AC14:$AC41)</f>
        <v>#N/A</v>
      </c>
      <c r="O17" s="14"/>
      <c r="P17" s="15"/>
      <c r="Q17" s="16" t="e">
        <f>LOOKUP($P17,$AB14:$AB41,$AC14:$AC41)</f>
        <v>#N/A</v>
      </c>
      <c r="R17" s="14"/>
      <c r="S17" s="15"/>
      <c r="T17" s="15"/>
      <c r="U17" s="15"/>
      <c r="V17" s="16" t="e">
        <f>LOOKUP($U17,$AB14:$AB41,$AC14:$AC41)</f>
        <v>#N/A</v>
      </c>
      <c r="W17" s="8" t="e">
        <f t="shared" si="0"/>
        <v>#N/A</v>
      </c>
      <c r="X17" s="17"/>
      <c r="AB17">
        <v>4</v>
      </c>
      <c r="AC17">
        <v>23</v>
      </c>
    </row>
    <row r="18" spans="1:29" ht="15" hidden="1" thickBot="1" x14ac:dyDescent="0.4">
      <c r="A18" s="14">
        <v>5</v>
      </c>
      <c r="B18" s="15"/>
      <c r="C18" s="16"/>
      <c r="D18" s="14"/>
      <c r="E18" s="15"/>
      <c r="F18" s="16" t="e">
        <f>LOOKUP($E18,$AB14:$AB42,$AC14:$AC42)</f>
        <v>#N/A</v>
      </c>
      <c r="G18" s="14"/>
      <c r="H18" s="22"/>
      <c r="I18" s="15"/>
      <c r="J18" s="15"/>
      <c r="K18" s="16" t="e">
        <f>LOOKUP($J18,$AB14:$AB42,$AC14:$AC42)</f>
        <v>#N/A</v>
      </c>
      <c r="L18" s="14"/>
      <c r="M18" s="15"/>
      <c r="N18" s="16" t="e">
        <f>LOOKUP($M18,$AB14:$AB42,$AC14:$AC42)</f>
        <v>#N/A</v>
      </c>
      <c r="O18" s="14"/>
      <c r="P18" s="15"/>
      <c r="Q18" s="16" t="e">
        <f>LOOKUP($P18,$AB14:$AB42,$AC14:$AC42)</f>
        <v>#N/A</v>
      </c>
      <c r="R18" s="14"/>
      <c r="S18" s="15"/>
      <c r="T18" s="15"/>
      <c r="U18" s="15"/>
      <c r="V18" s="16" t="e">
        <f>LOOKUP($U18,$AB14:$AB42,$AC14:$AC42)</f>
        <v>#N/A</v>
      </c>
      <c r="W18" s="8" t="e">
        <f>F18+K18+N18+Q18+V18</f>
        <v>#N/A</v>
      </c>
      <c r="X18" s="17"/>
      <c r="AB18">
        <v>5</v>
      </c>
      <c r="AC18">
        <v>22</v>
      </c>
    </row>
    <row r="19" spans="1:29" ht="15" hidden="1" thickBot="1" x14ac:dyDescent="0.4">
      <c r="A19" s="14">
        <v>6</v>
      </c>
      <c r="B19" s="25"/>
      <c r="C19" s="26"/>
      <c r="D19" s="14"/>
      <c r="E19" s="15"/>
      <c r="F19" s="16" t="e">
        <f>LOOKUP($E19,$AB14:$AB43,$AC14:$AC43)</f>
        <v>#N/A</v>
      </c>
      <c r="G19" s="14"/>
      <c r="H19" s="15"/>
      <c r="I19" s="22"/>
      <c r="J19" s="15"/>
      <c r="K19" s="16" t="e">
        <f>LOOKUP($J19,$AB14:$AB43,$AC14:$AC43)</f>
        <v>#N/A</v>
      </c>
      <c r="L19" s="14"/>
      <c r="M19" s="15"/>
      <c r="N19" s="16" t="e">
        <f>LOOKUP($M19,$AB14:$AB43,$AC14:$AC43)</f>
        <v>#N/A</v>
      </c>
      <c r="O19" s="14"/>
      <c r="P19" s="15"/>
      <c r="Q19" s="16" t="e">
        <f>LOOKUP($P19,$AB14:$AB43,$AC14:$AC43)</f>
        <v>#N/A</v>
      </c>
      <c r="R19" s="14"/>
      <c r="S19" s="15"/>
      <c r="T19" s="15"/>
      <c r="U19" s="15"/>
      <c r="V19" s="16" t="e">
        <f>LOOKUP($U19,$AB14:$AB43,$AC14:$AC43)</f>
        <v>#N/A</v>
      </c>
      <c r="W19" s="8" t="e">
        <f t="shared" si="0"/>
        <v>#N/A</v>
      </c>
      <c r="X19" s="17"/>
      <c r="AB19">
        <v>6</v>
      </c>
      <c r="AC19">
        <v>21</v>
      </c>
    </row>
    <row r="20" spans="1:29" ht="15" hidden="1" thickBot="1" x14ac:dyDescent="0.4">
      <c r="A20" s="14">
        <v>7</v>
      </c>
      <c r="B20" s="15"/>
      <c r="C20" s="16"/>
      <c r="D20" s="14"/>
      <c r="E20" s="15"/>
      <c r="F20" s="16" t="e">
        <f>LOOKUP($E20,$AB14:$AB44,$AC14:$AC44)</f>
        <v>#N/A</v>
      </c>
      <c r="G20" s="14"/>
      <c r="H20" s="22"/>
      <c r="I20" s="15"/>
      <c r="J20" s="15"/>
      <c r="K20" s="16" t="e">
        <f>LOOKUP($J20,$AB14:$AB44,$AC14:$AC44)</f>
        <v>#N/A</v>
      </c>
      <c r="L20" s="14"/>
      <c r="M20" s="15"/>
      <c r="N20" s="16" t="e">
        <f>LOOKUP($M20,$AB14:$AB44,$AC14:$AC44)</f>
        <v>#N/A</v>
      </c>
      <c r="O20" s="14"/>
      <c r="P20" s="15"/>
      <c r="Q20" s="16" t="e">
        <f>LOOKUP($P20,$AB14:$AB44,$AC14:$AC44)</f>
        <v>#N/A</v>
      </c>
      <c r="R20" s="14"/>
      <c r="S20" s="15"/>
      <c r="T20" s="15"/>
      <c r="U20" s="15"/>
      <c r="V20" s="16" t="e">
        <f>LOOKUP($U20,$AB14:$AB44,$AC14:$AC44)</f>
        <v>#N/A</v>
      </c>
      <c r="W20" s="8" t="e">
        <f t="shared" si="0"/>
        <v>#N/A</v>
      </c>
      <c r="X20" s="17"/>
      <c r="AB20">
        <v>7</v>
      </c>
      <c r="AC20">
        <v>20</v>
      </c>
    </row>
    <row r="21" spans="1:29" ht="15" hidden="1" thickBot="1" x14ac:dyDescent="0.4">
      <c r="A21" s="14">
        <v>8</v>
      </c>
      <c r="B21" s="15"/>
      <c r="C21" s="16"/>
      <c r="D21" s="14"/>
      <c r="E21" s="15"/>
      <c r="F21" s="16" t="e">
        <f>LOOKUP($E21,$AB14:$AB45,$AC14:$AC45)</f>
        <v>#N/A</v>
      </c>
      <c r="G21" s="14"/>
      <c r="H21" s="15"/>
      <c r="I21" s="15"/>
      <c r="J21" s="15"/>
      <c r="K21" s="16" t="e">
        <f>LOOKUP($J21,$AB14:$AB45,$AC14:$AC45)</f>
        <v>#N/A</v>
      </c>
      <c r="L21" s="14"/>
      <c r="M21" s="15"/>
      <c r="N21" s="16" t="e">
        <f>LOOKUP($M21,$AB14:$AB45,$AC14:$AC45)</f>
        <v>#N/A</v>
      </c>
      <c r="O21" s="14"/>
      <c r="P21" s="15"/>
      <c r="Q21" s="16" t="e">
        <f>LOOKUP($P21,$AB14:$AB45,$AC14:$AC45)</f>
        <v>#N/A</v>
      </c>
      <c r="R21" s="14"/>
      <c r="S21" s="15"/>
      <c r="T21" s="15"/>
      <c r="U21" s="15"/>
      <c r="V21" s="16" t="e">
        <f>LOOKUP($U21,$AB14:$AB45,$AC14:$AC45)</f>
        <v>#N/A</v>
      </c>
      <c r="W21" s="8" t="e">
        <f t="shared" si="0"/>
        <v>#N/A</v>
      </c>
      <c r="X21" s="17"/>
      <c r="AB21">
        <v>8</v>
      </c>
      <c r="AC21">
        <v>19</v>
      </c>
    </row>
    <row r="22" spans="1:29" ht="15" hidden="1" thickBot="1" x14ac:dyDescent="0.4">
      <c r="A22" s="14">
        <v>9</v>
      </c>
      <c r="B22" s="15"/>
      <c r="C22" s="16"/>
      <c r="D22" s="14"/>
      <c r="E22" s="15"/>
      <c r="F22" s="16" t="e">
        <f>LOOKUP($E22,$AB14:$AB46,$AC14:$AC46)</f>
        <v>#N/A</v>
      </c>
      <c r="G22" s="14"/>
      <c r="H22" s="15"/>
      <c r="I22" s="15"/>
      <c r="J22" s="15"/>
      <c r="K22" s="16" t="e">
        <f>LOOKUP($J22,$AB14:$AB46,$AC14:$AC46)</f>
        <v>#N/A</v>
      </c>
      <c r="L22" s="14"/>
      <c r="M22" s="15"/>
      <c r="N22" s="16" t="e">
        <f>LOOKUP($M22,$AB14:$AB46,$AC14:$AC46)</f>
        <v>#N/A</v>
      </c>
      <c r="O22" s="14"/>
      <c r="P22" s="15"/>
      <c r="Q22" s="16" t="e">
        <f>LOOKUP($P22,$AB14:$AB46,$AC14:$AC46)</f>
        <v>#N/A</v>
      </c>
      <c r="R22" s="14"/>
      <c r="S22" s="15"/>
      <c r="T22" s="15"/>
      <c r="U22" s="15"/>
      <c r="V22" s="16" t="e">
        <f>LOOKUP($U22,$AB14:$AB46,$AC14:$AC46)</f>
        <v>#N/A</v>
      </c>
      <c r="W22" s="8" t="e">
        <f t="shared" si="0"/>
        <v>#N/A</v>
      </c>
      <c r="X22" s="17"/>
      <c r="AB22">
        <v>9</v>
      </c>
      <c r="AC22">
        <v>18</v>
      </c>
    </row>
    <row r="23" spans="1:29" ht="15" hidden="1" thickBot="1" x14ac:dyDescent="0.4">
      <c r="A23" s="14">
        <v>10</v>
      </c>
      <c r="B23" s="15"/>
      <c r="C23" s="16"/>
      <c r="D23" s="14"/>
      <c r="E23" s="15"/>
      <c r="F23" s="16" t="e">
        <f>LOOKUP($E23,$AB14:$AB47,$AC14:$AC47)</f>
        <v>#N/A</v>
      </c>
      <c r="G23" s="14"/>
      <c r="H23" s="15"/>
      <c r="I23" s="15"/>
      <c r="J23" s="15"/>
      <c r="K23" s="16" t="e">
        <f>LOOKUP($J23,$AB14:$AB47,$AC14:$AC47)</f>
        <v>#N/A</v>
      </c>
      <c r="L23" s="14"/>
      <c r="M23" s="15"/>
      <c r="N23" s="16" t="e">
        <f>LOOKUP($M23,$AB14:$AB47,$AC14:$AC47)</f>
        <v>#N/A</v>
      </c>
      <c r="O23" s="14"/>
      <c r="P23" s="15"/>
      <c r="Q23" s="16" t="e">
        <f>LOOKUP($P23,$AB14:$AB47,$AC14:$AC47)</f>
        <v>#N/A</v>
      </c>
      <c r="R23" s="14"/>
      <c r="S23" s="15"/>
      <c r="T23" s="15"/>
      <c r="U23" s="15"/>
      <c r="V23" s="16" t="e">
        <f>LOOKUP($U23,$AB14:$AB47,$AC14:$AC47)</f>
        <v>#N/A</v>
      </c>
      <c r="W23" s="8" t="e">
        <f t="shared" si="0"/>
        <v>#N/A</v>
      </c>
      <c r="X23" s="17"/>
      <c r="AB23">
        <v>10</v>
      </c>
      <c r="AC23">
        <v>17</v>
      </c>
    </row>
    <row r="24" spans="1:29" ht="15" hidden="1" thickBot="1" x14ac:dyDescent="0.4">
      <c r="A24" s="14">
        <v>11</v>
      </c>
      <c r="B24" s="15"/>
      <c r="C24" s="16"/>
      <c r="D24" s="14"/>
      <c r="E24" s="15"/>
      <c r="F24" s="16" t="e">
        <f>LOOKUP($E24,$AB14:$AB48,$AC14:$AC48)</f>
        <v>#N/A</v>
      </c>
      <c r="G24" s="14"/>
      <c r="H24" s="15"/>
      <c r="I24" s="15"/>
      <c r="J24" s="15"/>
      <c r="K24" s="16" t="e">
        <f>LOOKUP($J24,$AB14:$AB48,$AC14:$AC48)</f>
        <v>#N/A</v>
      </c>
      <c r="L24" s="14"/>
      <c r="M24" s="15"/>
      <c r="N24" s="16" t="e">
        <f>LOOKUP($M24,$AB14:$AB48,$AC14:$AC48)</f>
        <v>#N/A</v>
      </c>
      <c r="O24" s="14"/>
      <c r="P24" s="15"/>
      <c r="Q24" s="16" t="e">
        <f>LOOKUP($P24,$AB14:$AB48,$AC14:$AC48)</f>
        <v>#N/A</v>
      </c>
      <c r="R24" s="14"/>
      <c r="S24" s="15"/>
      <c r="T24" s="15"/>
      <c r="U24" s="15"/>
      <c r="V24" s="16" t="e">
        <f>LOOKUP($U24,$AB14:$AB48,$AC14:$AC48)</f>
        <v>#N/A</v>
      </c>
      <c r="W24" s="8" t="e">
        <f t="shared" si="0"/>
        <v>#N/A</v>
      </c>
      <c r="X24" s="17"/>
      <c r="AB24">
        <v>11</v>
      </c>
      <c r="AC24">
        <v>16</v>
      </c>
    </row>
    <row r="25" spans="1:29" ht="15" hidden="1" thickBot="1" x14ac:dyDescent="0.4">
      <c r="A25" s="14">
        <v>12</v>
      </c>
      <c r="B25" s="15"/>
      <c r="C25" s="16"/>
      <c r="D25" s="14"/>
      <c r="E25" s="15"/>
      <c r="F25" s="16" t="e">
        <f>LOOKUP($E25,$AB14:$AB49,$AC14:$AC49)</f>
        <v>#N/A</v>
      </c>
      <c r="G25" s="14"/>
      <c r="H25" s="15"/>
      <c r="I25" s="15"/>
      <c r="J25" s="15"/>
      <c r="K25" s="16" t="e">
        <f>LOOKUP($J25,$AB14:$AB49,$AC14:$AC49)</f>
        <v>#N/A</v>
      </c>
      <c r="L25" s="14"/>
      <c r="M25" s="15"/>
      <c r="N25" s="16" t="e">
        <f>LOOKUP($M25,$AB14:$AB49,$AC14:$AC49)</f>
        <v>#N/A</v>
      </c>
      <c r="O25" s="14"/>
      <c r="P25" s="15"/>
      <c r="Q25" s="16" t="e">
        <f>LOOKUP($P25,$AB14:$AB49,$AC14:$AC49)</f>
        <v>#N/A</v>
      </c>
      <c r="R25" s="14"/>
      <c r="S25" s="15"/>
      <c r="T25" s="15"/>
      <c r="U25" s="15"/>
      <c r="V25" s="16" t="e">
        <f>LOOKUP($U25,$AB14:$AB49,$AC14:$AC49)</f>
        <v>#N/A</v>
      </c>
      <c r="W25" s="8" t="e">
        <f t="shared" si="0"/>
        <v>#N/A</v>
      </c>
      <c r="X25" s="17"/>
      <c r="AB25">
        <v>12</v>
      </c>
      <c r="AC25">
        <v>15</v>
      </c>
    </row>
    <row r="26" spans="1:29" ht="15" hidden="1" thickBot="1" x14ac:dyDescent="0.4">
      <c r="A26" s="14">
        <v>13</v>
      </c>
      <c r="B26" s="15"/>
      <c r="C26" s="16"/>
      <c r="D26" s="14"/>
      <c r="E26" s="15"/>
      <c r="F26" s="16" t="e">
        <f>LOOKUP($E26,$AB14:$AB50,$AC14:$AC50)</f>
        <v>#N/A</v>
      </c>
      <c r="G26" s="14"/>
      <c r="H26" s="15"/>
      <c r="I26" s="15"/>
      <c r="J26" s="15"/>
      <c r="K26" s="16" t="e">
        <f>LOOKUP($J26,$AB14:$AB50,$AC14:$AC50)</f>
        <v>#N/A</v>
      </c>
      <c r="L26" s="14"/>
      <c r="M26" s="15"/>
      <c r="N26" s="16" t="e">
        <f>LOOKUP($M26,$AB14:$AB50,$AC14:$AC50)</f>
        <v>#N/A</v>
      </c>
      <c r="O26" s="14"/>
      <c r="P26" s="15"/>
      <c r="Q26" s="16" t="e">
        <f>LOOKUP($P26,$AB14:$AB50,$AC14:$AC50)</f>
        <v>#N/A</v>
      </c>
      <c r="R26" s="14"/>
      <c r="S26" s="15"/>
      <c r="T26" s="15"/>
      <c r="U26" s="15"/>
      <c r="V26" s="16" t="e">
        <f>LOOKUP($U26,$AB14:$AB50,$AC14:$AC50)</f>
        <v>#N/A</v>
      </c>
      <c r="W26" s="8" t="e">
        <f t="shared" si="0"/>
        <v>#N/A</v>
      </c>
      <c r="X26" s="17"/>
      <c r="AB26">
        <v>13</v>
      </c>
      <c r="AC26">
        <v>14</v>
      </c>
    </row>
    <row r="27" spans="1:29" ht="15" hidden="1" thickBot="1" x14ac:dyDescent="0.4">
      <c r="A27" s="14">
        <v>14</v>
      </c>
      <c r="B27" s="15"/>
      <c r="C27" s="16"/>
      <c r="D27" s="14"/>
      <c r="E27" s="15"/>
      <c r="F27" s="16" t="e">
        <f>LOOKUP($E27,$AB14:$AB51,$AC14:$AC51)</f>
        <v>#N/A</v>
      </c>
      <c r="G27" s="14"/>
      <c r="H27" s="15"/>
      <c r="I27" s="15"/>
      <c r="J27" s="15"/>
      <c r="K27" s="16" t="e">
        <f>LOOKUP($J27,$AB14:$AB51,$AC14:$AC51)</f>
        <v>#N/A</v>
      </c>
      <c r="L27" s="14"/>
      <c r="M27" s="15"/>
      <c r="N27" s="16" t="e">
        <f>LOOKUP($M27,$AB14:$AB51,$AC14:$AC51)</f>
        <v>#N/A</v>
      </c>
      <c r="O27" s="14"/>
      <c r="P27" s="15"/>
      <c r="Q27" s="16" t="e">
        <f>LOOKUP($P27,$AB14:$AB51,$AC14:$AC51)</f>
        <v>#N/A</v>
      </c>
      <c r="R27" s="14"/>
      <c r="S27" s="15"/>
      <c r="T27" s="15"/>
      <c r="U27" s="15"/>
      <c r="V27" s="16" t="e">
        <f>LOOKUP($U27,$AB14:$AB51,$AC14:$AC51)</f>
        <v>#N/A</v>
      </c>
      <c r="W27" s="8" t="e">
        <f t="shared" si="0"/>
        <v>#N/A</v>
      </c>
      <c r="X27" s="17"/>
      <c r="AB27">
        <v>14</v>
      </c>
      <c r="AC27">
        <v>13</v>
      </c>
    </row>
    <row r="28" spans="1:29" ht="15" hidden="1" thickBot="1" x14ac:dyDescent="0.4">
      <c r="A28" s="14">
        <v>15</v>
      </c>
      <c r="B28" s="15"/>
      <c r="C28" s="16"/>
      <c r="D28" s="14"/>
      <c r="E28" s="15"/>
      <c r="F28" s="16" t="e">
        <f>LOOKUP($E28,$AB14:$AB52,$AC14:$AC52)</f>
        <v>#N/A</v>
      </c>
      <c r="G28" s="14"/>
      <c r="H28" s="15"/>
      <c r="I28" s="15"/>
      <c r="J28" s="15"/>
      <c r="K28" s="16" t="e">
        <f>LOOKUP($J28,$AB14:$AB52,$AC14:$AC52)</f>
        <v>#N/A</v>
      </c>
      <c r="L28" s="14"/>
      <c r="M28" s="15"/>
      <c r="N28" s="16" t="e">
        <f>LOOKUP($M28,$AB14:$AB52,$AC14:$AC52)</f>
        <v>#N/A</v>
      </c>
      <c r="O28" s="14"/>
      <c r="P28" s="15"/>
      <c r="Q28" s="16" t="e">
        <f>LOOKUP($P28,$AB14:$AB52,$AC14:$AC52)</f>
        <v>#N/A</v>
      </c>
      <c r="R28" s="14"/>
      <c r="S28" s="15"/>
      <c r="T28" s="15"/>
      <c r="U28" s="15"/>
      <c r="V28" s="16" t="e">
        <f>LOOKUP($U28,$AB14:$AB52,$AC14:$AC52)</f>
        <v>#N/A</v>
      </c>
      <c r="W28" s="8" t="e">
        <f t="shared" si="0"/>
        <v>#N/A</v>
      </c>
      <c r="X28" s="17"/>
      <c r="AB28">
        <v>15</v>
      </c>
      <c r="AC28">
        <v>12</v>
      </c>
    </row>
    <row r="29" spans="1:29" ht="15" hidden="1" thickBot="1" x14ac:dyDescent="0.4">
      <c r="A29" s="14">
        <v>16</v>
      </c>
      <c r="B29" s="15"/>
      <c r="C29" s="16"/>
      <c r="D29" s="14"/>
      <c r="E29" s="15"/>
      <c r="F29" s="16" t="e">
        <f>LOOKUP($E29,$AB14:$AB53,$AC14:$AC53)</f>
        <v>#N/A</v>
      </c>
      <c r="G29" s="14"/>
      <c r="H29" s="15"/>
      <c r="I29" s="15"/>
      <c r="J29" s="15"/>
      <c r="K29" s="16" t="e">
        <f>LOOKUP($J29,$AB14:$AB53,$AC14:$AC53)</f>
        <v>#N/A</v>
      </c>
      <c r="L29" s="14"/>
      <c r="M29" s="15"/>
      <c r="N29" s="16" t="e">
        <f>LOOKUP($M29,$AB14:$AB53,$AC14:$AC53)</f>
        <v>#N/A</v>
      </c>
      <c r="O29" s="14"/>
      <c r="P29" s="15"/>
      <c r="Q29" s="16" t="e">
        <f>LOOKUP($P29,$AB14:$AB53,$AC14:$AC53)</f>
        <v>#N/A</v>
      </c>
      <c r="R29" s="14"/>
      <c r="S29" s="15"/>
      <c r="T29" s="15"/>
      <c r="U29" s="15"/>
      <c r="V29" s="16" t="e">
        <f>LOOKUP($U29,$AB14:$AB53,$AC14:$AC53)</f>
        <v>#N/A</v>
      </c>
      <c r="W29" s="8" t="e">
        <f t="shared" si="0"/>
        <v>#N/A</v>
      </c>
      <c r="X29" s="17"/>
      <c r="AB29">
        <v>16</v>
      </c>
      <c r="AC29">
        <v>11</v>
      </c>
    </row>
    <row r="30" spans="1:29" ht="15" hidden="1" thickBot="1" x14ac:dyDescent="0.4">
      <c r="A30" s="14">
        <v>17</v>
      </c>
      <c r="B30" s="15"/>
      <c r="C30" s="16"/>
      <c r="D30" s="14"/>
      <c r="E30" s="15"/>
      <c r="F30" s="16" t="e">
        <f>LOOKUP($E30,$AB14:$AB54,$AC14:$AC54)</f>
        <v>#N/A</v>
      </c>
      <c r="G30" s="14"/>
      <c r="H30" s="15"/>
      <c r="I30" s="15"/>
      <c r="J30" s="15"/>
      <c r="K30" s="16" t="e">
        <f>LOOKUP($J30,$AB14:$AB54,$AC14:$AC54)</f>
        <v>#N/A</v>
      </c>
      <c r="L30" s="14"/>
      <c r="M30" s="15"/>
      <c r="N30" s="16" t="e">
        <f>LOOKUP($M30,$AB14:$AB54,$AC14:$AC54)</f>
        <v>#N/A</v>
      </c>
      <c r="O30" s="14"/>
      <c r="P30" s="15"/>
      <c r="Q30" s="16" t="e">
        <f>LOOKUP($P30,$AB14:$AB54,$AC14:$AC54)</f>
        <v>#N/A</v>
      </c>
      <c r="R30" s="14"/>
      <c r="S30" s="15"/>
      <c r="T30" s="15"/>
      <c r="U30" s="15"/>
      <c r="V30" s="16" t="e">
        <f>LOOKUP($U30,$AB14:$AB54,$AC14:$AC54)</f>
        <v>#N/A</v>
      </c>
      <c r="W30" s="8" t="e">
        <f t="shared" si="0"/>
        <v>#N/A</v>
      </c>
      <c r="X30" s="17"/>
      <c r="AB30">
        <v>17</v>
      </c>
      <c r="AC30">
        <v>10</v>
      </c>
    </row>
    <row r="31" spans="1:29" ht="15" hidden="1" thickBot="1" x14ac:dyDescent="0.4">
      <c r="A31" s="14">
        <v>18</v>
      </c>
      <c r="B31" s="15"/>
      <c r="C31" s="16"/>
      <c r="D31" s="14"/>
      <c r="E31" s="15"/>
      <c r="F31" s="16" t="e">
        <f>LOOKUP($E31,$AB14:$AB55,$AC14:$AC55)</f>
        <v>#N/A</v>
      </c>
      <c r="G31" s="14"/>
      <c r="H31" s="15"/>
      <c r="I31" s="15"/>
      <c r="J31" s="15"/>
      <c r="K31" s="16" t="e">
        <f>LOOKUP($J31,$AB14:$AB55,$AC14:$AC55)</f>
        <v>#N/A</v>
      </c>
      <c r="L31" s="14"/>
      <c r="M31" s="15"/>
      <c r="N31" s="16" t="e">
        <f>LOOKUP($M31,$AB14:$AB55,$AC14:$AC55)</f>
        <v>#N/A</v>
      </c>
      <c r="O31" s="14"/>
      <c r="P31" s="15"/>
      <c r="Q31" s="16" t="e">
        <f>LOOKUP($P31,$AB14:$AB55,$AC14:$AC55)</f>
        <v>#N/A</v>
      </c>
      <c r="R31" s="14"/>
      <c r="S31" s="15"/>
      <c r="T31" s="15"/>
      <c r="U31" s="15"/>
      <c r="V31" s="16" t="e">
        <f>LOOKUP($U31,$AB14:$AB55,$AC14:$AC55)</f>
        <v>#N/A</v>
      </c>
      <c r="W31" s="8" t="e">
        <f t="shared" si="0"/>
        <v>#N/A</v>
      </c>
      <c r="X31" s="17"/>
      <c r="AB31">
        <v>18</v>
      </c>
      <c r="AC31">
        <v>9</v>
      </c>
    </row>
    <row r="32" spans="1:29" ht="15" hidden="1" thickBot="1" x14ac:dyDescent="0.4">
      <c r="A32" s="14">
        <v>19</v>
      </c>
      <c r="B32" s="15"/>
      <c r="C32" s="16"/>
      <c r="D32" s="14"/>
      <c r="E32" s="15"/>
      <c r="F32" s="16" t="e">
        <f>LOOKUP($E32,$AB14:$AB56,$AC14:$AC56)</f>
        <v>#N/A</v>
      </c>
      <c r="G32" s="14"/>
      <c r="H32" s="15"/>
      <c r="I32" s="15"/>
      <c r="J32" s="15"/>
      <c r="K32" s="16" t="e">
        <f>LOOKUP($J32,$AB14:$AB56,$AC14:$AC56)</f>
        <v>#N/A</v>
      </c>
      <c r="L32" s="14"/>
      <c r="M32" s="15"/>
      <c r="N32" s="16" t="e">
        <f>LOOKUP($M32,$AB14:$AB56,$AC14:$AC56)</f>
        <v>#N/A</v>
      </c>
      <c r="O32" s="14"/>
      <c r="P32" s="15"/>
      <c r="Q32" s="16" t="e">
        <f>LOOKUP($P32,$AB14:$AB56,$AC14:$AC56)</f>
        <v>#N/A</v>
      </c>
      <c r="R32" s="14"/>
      <c r="S32" s="15"/>
      <c r="T32" s="15"/>
      <c r="U32" s="15"/>
      <c r="V32" s="16" t="e">
        <f>LOOKUP($U32,$AB14:$AB56,$AC14:$AC56)</f>
        <v>#N/A</v>
      </c>
      <c r="W32" s="8" t="e">
        <f t="shared" si="0"/>
        <v>#N/A</v>
      </c>
      <c r="X32" s="17"/>
      <c r="AB32">
        <v>19</v>
      </c>
      <c r="AC32">
        <v>8</v>
      </c>
    </row>
    <row r="33" spans="1:29" ht="15" hidden="1" thickBot="1" x14ac:dyDescent="0.4">
      <c r="A33" s="14">
        <v>20</v>
      </c>
      <c r="B33" s="15"/>
      <c r="C33" s="16"/>
      <c r="D33" s="14"/>
      <c r="E33" s="15"/>
      <c r="F33" s="16" t="e">
        <f>LOOKUP($E33,$AB14:$AB57,$AC14:$AC57)</f>
        <v>#N/A</v>
      </c>
      <c r="G33" s="14"/>
      <c r="H33" s="15"/>
      <c r="I33" s="15"/>
      <c r="J33" s="15"/>
      <c r="K33" s="16" t="e">
        <f>LOOKUP($J33,$AB14:$AB57,$AC14:$AC57)</f>
        <v>#N/A</v>
      </c>
      <c r="L33" s="14"/>
      <c r="M33" s="15"/>
      <c r="N33" s="16" t="e">
        <f>LOOKUP($M33,$AB14:$AB57,$AC14:$AC57)</f>
        <v>#N/A</v>
      </c>
      <c r="O33" s="14"/>
      <c r="P33" s="15"/>
      <c r="Q33" s="16" t="e">
        <f>LOOKUP($P33,$AB14:$AB57,$AC14:$AC57)</f>
        <v>#N/A</v>
      </c>
      <c r="R33" s="14"/>
      <c r="S33" s="15"/>
      <c r="T33" s="15"/>
      <c r="U33" s="15"/>
      <c r="V33" s="16" t="e">
        <f>LOOKUP($U33,$AB14:$AB57,$AC14:$AC57)</f>
        <v>#N/A</v>
      </c>
      <c r="W33" s="8" t="e">
        <f t="shared" si="0"/>
        <v>#N/A</v>
      </c>
      <c r="X33" s="17"/>
      <c r="AB33">
        <v>20</v>
      </c>
      <c r="AC33">
        <v>7</v>
      </c>
    </row>
    <row r="34" spans="1:29" ht="15" hidden="1" thickBot="1" x14ac:dyDescent="0.4">
      <c r="A34" s="14">
        <v>21</v>
      </c>
      <c r="B34" s="15"/>
      <c r="C34" s="16"/>
      <c r="D34" s="14"/>
      <c r="E34" s="15"/>
      <c r="F34" s="16" t="e">
        <f>LOOKUP($E34,$AB14:$AB58,$AC14:$AC58)</f>
        <v>#N/A</v>
      </c>
      <c r="G34" s="14"/>
      <c r="H34" s="15"/>
      <c r="I34" s="15"/>
      <c r="J34" s="15"/>
      <c r="K34" s="16" t="e">
        <f>LOOKUP($J34,$AB14:$AB58,$AC14:$AC58)</f>
        <v>#N/A</v>
      </c>
      <c r="L34" s="14"/>
      <c r="M34" s="15"/>
      <c r="N34" s="16" t="e">
        <f>LOOKUP($M34,$AB14:$AB58,$AC14:$AC58)</f>
        <v>#N/A</v>
      </c>
      <c r="O34" s="14"/>
      <c r="P34" s="15"/>
      <c r="Q34" s="16" t="e">
        <f>LOOKUP($P34,$AB14:$AB58,$AC14:$AC58)</f>
        <v>#N/A</v>
      </c>
      <c r="R34" s="14"/>
      <c r="S34" s="15"/>
      <c r="T34" s="15"/>
      <c r="U34" s="15"/>
      <c r="V34" s="16" t="e">
        <f>LOOKUP($U34,$AB14:$AB58,$AC14:$AC58)</f>
        <v>#N/A</v>
      </c>
      <c r="W34" s="8" t="e">
        <f t="shared" si="0"/>
        <v>#N/A</v>
      </c>
      <c r="X34" s="17"/>
      <c r="AB34">
        <v>21</v>
      </c>
      <c r="AC34">
        <v>6</v>
      </c>
    </row>
    <row r="35" spans="1:29" ht="15" hidden="1" thickBot="1" x14ac:dyDescent="0.4">
      <c r="A35" s="14">
        <v>22</v>
      </c>
      <c r="B35" s="15"/>
      <c r="C35" s="16"/>
      <c r="D35" s="14"/>
      <c r="E35" s="15"/>
      <c r="F35" s="16" t="e">
        <f>LOOKUP($E35,$AB14:$AB59,$AC14:$AC59)</f>
        <v>#N/A</v>
      </c>
      <c r="G35" s="14"/>
      <c r="H35" s="15"/>
      <c r="I35" s="15"/>
      <c r="J35" s="15"/>
      <c r="K35" s="16" t="e">
        <f>LOOKUP($J35,$AB14:$AB59,$AC14:$AC59)</f>
        <v>#N/A</v>
      </c>
      <c r="L35" s="14"/>
      <c r="M35" s="15"/>
      <c r="N35" s="16" t="e">
        <f>LOOKUP($M35,$AB14:$AB59,$AC14:$AC59)</f>
        <v>#N/A</v>
      </c>
      <c r="O35" s="14"/>
      <c r="P35" s="15"/>
      <c r="Q35" s="16" t="e">
        <f>LOOKUP($P35,$AB14:$AB59,$AC14:$AC59)</f>
        <v>#N/A</v>
      </c>
      <c r="R35" s="14"/>
      <c r="S35" s="15"/>
      <c r="T35" s="15"/>
      <c r="U35" s="15"/>
      <c r="V35" s="16" t="e">
        <f>LOOKUP($U35,$AB14:$AB59,$AC14:$AC59)</f>
        <v>#N/A</v>
      </c>
      <c r="W35" s="8" t="e">
        <f t="shared" si="0"/>
        <v>#N/A</v>
      </c>
      <c r="X35" s="17"/>
      <c r="AB35">
        <v>22</v>
      </c>
      <c r="AC35">
        <v>5</v>
      </c>
    </row>
    <row r="36" spans="1:29" ht="15" hidden="1" thickBot="1" x14ac:dyDescent="0.4">
      <c r="A36" s="14">
        <v>23</v>
      </c>
      <c r="B36" s="15"/>
      <c r="C36" s="16"/>
      <c r="D36" s="14"/>
      <c r="E36" s="15"/>
      <c r="F36" s="16" t="e">
        <f>LOOKUP($E36,$AB14:$AB60,$AC14:$AC60)</f>
        <v>#N/A</v>
      </c>
      <c r="G36" s="14"/>
      <c r="H36" s="15"/>
      <c r="I36" s="15"/>
      <c r="J36" s="15"/>
      <c r="K36" s="16" t="e">
        <f>LOOKUP($J36,$AB14:$AB60,$AC14:$AC60)</f>
        <v>#N/A</v>
      </c>
      <c r="L36" s="14"/>
      <c r="M36" s="15"/>
      <c r="N36" s="16" t="e">
        <f>LOOKUP($M36,$AB14:$AB60,$AC14:$AC60)</f>
        <v>#N/A</v>
      </c>
      <c r="O36" s="14"/>
      <c r="P36" s="15"/>
      <c r="Q36" s="16" t="e">
        <f>LOOKUP($P36,$AB14:$AB60,$AC14:$AC60)</f>
        <v>#N/A</v>
      </c>
      <c r="R36" s="14"/>
      <c r="S36" s="15"/>
      <c r="T36" s="15"/>
      <c r="U36" s="15"/>
      <c r="V36" s="16" t="e">
        <f>LOOKUP($U36,$AB14:$AB60,$AC14:$AC60)</f>
        <v>#N/A</v>
      </c>
      <c r="W36" s="8" t="e">
        <f t="shared" si="0"/>
        <v>#N/A</v>
      </c>
      <c r="X36" s="17"/>
      <c r="AB36">
        <v>23</v>
      </c>
      <c r="AC36">
        <v>4</v>
      </c>
    </row>
    <row r="37" spans="1:29" ht="15" hidden="1" thickBot="1" x14ac:dyDescent="0.4">
      <c r="A37" s="14">
        <v>24</v>
      </c>
      <c r="B37" s="15"/>
      <c r="C37" s="16"/>
      <c r="D37" s="14"/>
      <c r="E37" s="15"/>
      <c r="F37" s="16" t="e">
        <f>LOOKUP($E37,$AB14:$AB61,$AC14:$AC61)</f>
        <v>#N/A</v>
      </c>
      <c r="G37" s="14"/>
      <c r="H37" s="15"/>
      <c r="I37" s="15"/>
      <c r="J37" s="15"/>
      <c r="K37" s="16" t="e">
        <f>LOOKUP($J37,$AB14:$AB61,$AC14:$AC61)</f>
        <v>#N/A</v>
      </c>
      <c r="L37" s="14"/>
      <c r="M37" s="15"/>
      <c r="N37" s="16" t="e">
        <f>LOOKUP($M37,$AB14:$AB61,$AC14:$AC61)</f>
        <v>#N/A</v>
      </c>
      <c r="O37" s="14"/>
      <c r="P37" s="15"/>
      <c r="Q37" s="16" t="e">
        <f>LOOKUP($P37,$AB14:$AB61,$AC14:$AC61)</f>
        <v>#N/A</v>
      </c>
      <c r="R37" s="14"/>
      <c r="S37" s="15"/>
      <c r="T37" s="15"/>
      <c r="U37" s="15"/>
      <c r="V37" s="16" t="e">
        <f>LOOKUP($U37,$AB14:$AB61,$AC14:$AC61)</f>
        <v>#N/A</v>
      </c>
      <c r="W37" s="8" t="e">
        <f t="shared" si="0"/>
        <v>#N/A</v>
      </c>
      <c r="X37" s="17"/>
      <c r="AB37">
        <v>24</v>
      </c>
      <c r="AC37">
        <v>3</v>
      </c>
    </row>
    <row r="38" spans="1:29" ht="15" hidden="1" thickBot="1" x14ac:dyDescent="0.4">
      <c r="A38" s="14">
        <v>25</v>
      </c>
      <c r="B38" s="15"/>
      <c r="C38" s="16"/>
      <c r="D38" s="14"/>
      <c r="E38" s="15"/>
      <c r="F38" s="16" t="e">
        <f>LOOKUP($E38,$AB14:$AB62,$AC34:$AC62)</f>
        <v>#N/A</v>
      </c>
      <c r="G38" s="14"/>
      <c r="H38" s="15"/>
      <c r="I38" s="15"/>
      <c r="J38" s="15"/>
      <c r="K38" s="16" t="e">
        <f>LOOKUP($J38,$AB14:$AB62,$AC34:$AC62)</f>
        <v>#N/A</v>
      </c>
      <c r="L38" s="14"/>
      <c r="M38" s="15"/>
      <c r="N38" s="16" t="e">
        <f>LOOKUP($M38,$AB14:$AB62,$AC34:$AC62)</f>
        <v>#N/A</v>
      </c>
      <c r="O38" s="14"/>
      <c r="P38" s="15"/>
      <c r="Q38" s="16" t="e">
        <f>LOOKUP($P38,$AB14:$AB62,$AC34:$AC62)</f>
        <v>#N/A</v>
      </c>
      <c r="R38" s="14"/>
      <c r="S38" s="15"/>
      <c r="T38" s="15"/>
      <c r="U38" s="15"/>
      <c r="V38" s="16" t="e">
        <f>LOOKUP($U38,$AB14:$AB62,$AC34:$AC62)</f>
        <v>#N/A</v>
      </c>
      <c r="W38" s="8" t="e">
        <f t="shared" si="0"/>
        <v>#N/A</v>
      </c>
      <c r="X38" s="17"/>
      <c r="AB38">
        <v>25</v>
      </c>
      <c r="AC38">
        <v>2</v>
      </c>
    </row>
    <row r="39" spans="1:29" ht="15" hidden="1" thickBot="1" x14ac:dyDescent="0.4">
      <c r="A39" s="14">
        <v>26</v>
      </c>
      <c r="B39" s="15"/>
      <c r="C39" s="16"/>
      <c r="D39" s="14"/>
      <c r="E39" s="15"/>
      <c r="F39" s="16" t="e">
        <f>LOOKUP($E39,$AB14:$AB63,$AC14:$AC63)</f>
        <v>#N/A</v>
      </c>
      <c r="G39" s="14"/>
      <c r="H39" s="15"/>
      <c r="I39" s="15"/>
      <c r="J39" s="15"/>
      <c r="K39" s="16" t="e">
        <f>LOOKUP($J39,$AB14:$AB63,$AC14:$AC63)</f>
        <v>#N/A</v>
      </c>
      <c r="L39" s="14"/>
      <c r="M39" s="15"/>
      <c r="N39" s="16" t="e">
        <f>LOOKUP($M39,$AB14:$AB63,$AC14:$AC63)</f>
        <v>#N/A</v>
      </c>
      <c r="O39" s="14"/>
      <c r="P39" s="15"/>
      <c r="Q39" s="16" t="e">
        <f>LOOKUP($P39,$AB14:$AB63,$AC14:$AC63)</f>
        <v>#N/A</v>
      </c>
      <c r="R39" s="14"/>
      <c r="S39" s="15"/>
      <c r="T39" s="15"/>
      <c r="U39" s="15"/>
      <c r="V39" s="16" t="e">
        <f>LOOKUP($U39,$AB14:$AB63,$AC14:$AC63)</f>
        <v>#N/A</v>
      </c>
      <c r="W39" s="8" t="e">
        <f t="shared" si="0"/>
        <v>#N/A</v>
      </c>
      <c r="X39" s="17"/>
      <c r="AB39">
        <v>26</v>
      </c>
      <c r="AC39">
        <v>1</v>
      </c>
    </row>
    <row r="40" spans="1:29" ht="15" hidden="1" thickBot="1" x14ac:dyDescent="0.4">
      <c r="A40" s="18">
        <v>27</v>
      </c>
      <c r="B40" s="19"/>
      <c r="C40" s="20"/>
      <c r="D40" s="18"/>
      <c r="E40" s="19"/>
      <c r="F40" s="20" t="e">
        <f>LOOKUP($E40,$AB14:$AB64,$AC14:$AC64)</f>
        <v>#N/A</v>
      </c>
      <c r="G40" s="18"/>
      <c r="H40" s="19"/>
      <c r="I40" s="19"/>
      <c r="J40" s="19"/>
      <c r="K40" s="20" t="e">
        <f>LOOKUP($J40,$AB14:$AB64,$AC14:$AC64)</f>
        <v>#N/A</v>
      </c>
      <c r="L40" s="18"/>
      <c r="M40" s="19"/>
      <c r="N40" s="20" t="e">
        <f>LOOKUP($M40,$AB14:$AB64,$AC14:$AC64)</f>
        <v>#N/A</v>
      </c>
      <c r="O40" s="18"/>
      <c r="P40" s="19"/>
      <c r="Q40" s="20" t="e">
        <f>LOOKUP($P40,$AB14:$AB64,$AC14:$AC64)</f>
        <v>#N/A</v>
      </c>
      <c r="R40" s="18"/>
      <c r="S40" s="19"/>
      <c r="T40" s="19"/>
      <c r="U40" s="19"/>
      <c r="V40" s="20" t="e">
        <f>LOOKUP($U40,$AB14:$AB64,$AC14:$AC64)</f>
        <v>#N/A</v>
      </c>
      <c r="W40" s="8" t="e">
        <f t="shared" si="0"/>
        <v>#N/A</v>
      </c>
      <c r="X40" s="21"/>
      <c r="AB40">
        <v>27</v>
      </c>
      <c r="AC40">
        <v>0</v>
      </c>
    </row>
    <row r="41" spans="1:29" ht="15" hidden="1" thickBot="1" x14ac:dyDescent="0.4">
      <c r="W41" s="8">
        <f t="shared" si="0"/>
        <v>0</v>
      </c>
    </row>
    <row r="42" spans="1:29" ht="19.5" hidden="1" customHeight="1" thickBot="1" x14ac:dyDescent="0.4">
      <c r="W42" s="8">
        <f t="shared" si="0"/>
        <v>0</v>
      </c>
    </row>
    <row r="43" spans="1:29" hidden="1" x14ac:dyDescent="0.35"/>
    <row r="44" spans="1:29" hidden="1" x14ac:dyDescent="0.35"/>
    <row r="45" spans="1:29" hidden="1" x14ac:dyDescent="0.35"/>
  </sheetData>
  <mergeCells count="7">
    <mergeCell ref="W12:X12"/>
    <mergeCell ref="A12:C12"/>
    <mergeCell ref="D12:F12"/>
    <mergeCell ref="G12:K12"/>
    <mergeCell ref="L12:N12"/>
    <mergeCell ref="O12:Q12"/>
    <mergeCell ref="R12:V12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4EA5-F451-4ED9-B78E-E3E3CA04F3B3}">
  <dimension ref="A3:AC43"/>
  <sheetViews>
    <sheetView workbookViewId="0"/>
  </sheetViews>
  <sheetFormatPr defaultRowHeight="14.5" x14ac:dyDescent="0.35"/>
  <cols>
    <col min="1" max="1" width="4.453125" customWidth="1"/>
    <col min="2" max="2" width="20.54296875" customWidth="1"/>
    <col min="3" max="3" width="11.54296875" customWidth="1"/>
    <col min="4" max="4" width="10.54296875" customWidth="1"/>
    <col min="5" max="17" width="8.90625" customWidth="1"/>
    <col min="18" max="18" width="9.453125" customWidth="1"/>
    <col min="19" max="20" width="9.453125" hidden="1" customWidth="1"/>
    <col min="21" max="22" width="9.453125" customWidth="1"/>
    <col min="23" max="25" width="8.90625" customWidth="1"/>
    <col min="26" max="27" width="8.90625" hidden="1" customWidth="1"/>
    <col min="28" max="29" width="8.54296875" hidden="1" customWidth="1"/>
    <col min="30" max="33" width="8.90625" customWidth="1"/>
  </cols>
  <sheetData>
    <row r="3" spans="1:29" ht="15.5" x14ac:dyDescent="0.35">
      <c r="B3" s="23" t="s">
        <v>0</v>
      </c>
    </row>
    <row r="4" spans="1:29" x14ac:dyDescent="0.35">
      <c r="B4" t="s">
        <v>42</v>
      </c>
    </row>
    <row r="7" spans="1:29" x14ac:dyDescent="0.35">
      <c r="B7" t="s">
        <v>1</v>
      </c>
      <c r="C7" t="s">
        <v>43</v>
      </c>
      <c r="D7" t="s">
        <v>31</v>
      </c>
    </row>
    <row r="9" spans="1:29" x14ac:dyDescent="0.35">
      <c r="B9" t="s">
        <v>3</v>
      </c>
    </row>
    <row r="11" spans="1:29" ht="15" thickBot="1" x14ac:dyDescent="0.4"/>
    <row r="12" spans="1:29" ht="16" thickBot="1" x14ac:dyDescent="0.4">
      <c r="A12" s="53"/>
      <c r="B12" s="54"/>
      <c r="C12" s="55"/>
      <c r="D12" s="56" t="s">
        <v>4</v>
      </c>
      <c r="E12" s="57"/>
      <c r="F12" s="58"/>
      <c r="G12" s="59" t="s">
        <v>5</v>
      </c>
      <c r="H12" s="60"/>
      <c r="I12" s="60"/>
      <c r="J12" s="60"/>
      <c r="K12" s="61"/>
      <c r="L12" s="59" t="s">
        <v>6</v>
      </c>
      <c r="M12" s="60"/>
      <c r="N12" s="61"/>
      <c r="O12" s="59" t="s">
        <v>7</v>
      </c>
      <c r="P12" s="60"/>
      <c r="Q12" s="61"/>
      <c r="R12" s="62" t="s">
        <v>8</v>
      </c>
      <c r="S12" s="63"/>
      <c r="T12" s="63"/>
      <c r="U12" s="63"/>
      <c r="V12" s="64"/>
      <c r="W12" s="51" t="s">
        <v>9</v>
      </c>
      <c r="X12" s="52"/>
    </row>
    <row r="13" spans="1:29" ht="29.5" thickBot="1" x14ac:dyDescent="0.4">
      <c r="A13" s="1" t="s">
        <v>10</v>
      </c>
      <c r="B13" s="2" t="s">
        <v>11</v>
      </c>
      <c r="C13" s="3" t="s">
        <v>12</v>
      </c>
      <c r="D13" s="1" t="s">
        <v>13</v>
      </c>
      <c r="E13" s="2" t="s">
        <v>14</v>
      </c>
      <c r="F13" s="3" t="s">
        <v>15</v>
      </c>
      <c r="G13" s="1" t="s">
        <v>16</v>
      </c>
      <c r="H13" s="2" t="s">
        <v>17</v>
      </c>
      <c r="I13" s="2" t="s">
        <v>18</v>
      </c>
      <c r="J13" s="2" t="s">
        <v>14</v>
      </c>
      <c r="K13" s="3" t="s">
        <v>15</v>
      </c>
      <c r="L13" s="1" t="s">
        <v>19</v>
      </c>
      <c r="M13" s="2" t="s">
        <v>14</v>
      </c>
      <c r="N13" s="3" t="s">
        <v>15</v>
      </c>
      <c r="O13" s="1" t="s">
        <v>19</v>
      </c>
      <c r="P13" s="2" t="s">
        <v>14</v>
      </c>
      <c r="Q13" s="3" t="s">
        <v>15</v>
      </c>
      <c r="R13" s="1" t="s">
        <v>20</v>
      </c>
      <c r="S13" s="2" t="s">
        <v>21</v>
      </c>
      <c r="T13" s="2" t="s">
        <v>22</v>
      </c>
      <c r="U13" s="2" t="s">
        <v>14</v>
      </c>
      <c r="V13" s="3" t="s">
        <v>15</v>
      </c>
      <c r="W13" s="1" t="s">
        <v>23</v>
      </c>
      <c r="X13" s="3" t="s">
        <v>14</v>
      </c>
      <c r="AB13" t="s">
        <v>24</v>
      </c>
      <c r="AC13" t="s">
        <v>25</v>
      </c>
    </row>
    <row r="14" spans="1:29" ht="15" thickBot="1" x14ac:dyDescent="0.4">
      <c r="A14" s="4">
        <v>1</v>
      </c>
      <c r="B14" s="5" t="s">
        <v>140</v>
      </c>
      <c r="C14" s="6" t="s">
        <v>47</v>
      </c>
      <c r="D14" s="4">
        <v>0</v>
      </c>
      <c r="E14" s="5">
        <v>2</v>
      </c>
      <c r="F14" s="6">
        <f>LOOKUP($E14,$AB14:$AB40,$AC14:$AC40)</f>
        <v>27</v>
      </c>
      <c r="G14" s="4">
        <v>1.93</v>
      </c>
      <c r="H14" s="39">
        <v>2.0499999999999998</v>
      </c>
      <c r="I14" s="50">
        <v>1.77</v>
      </c>
      <c r="J14" s="5">
        <v>1</v>
      </c>
      <c r="K14" s="6">
        <f>LOOKUP($J14,$AB14:$AB40,$AC14:$AC40)</f>
        <v>30</v>
      </c>
      <c r="L14" s="4">
        <v>21.44</v>
      </c>
      <c r="M14" s="5">
        <v>2</v>
      </c>
      <c r="N14" s="6">
        <f>LOOKUP($M14,$AB14:$AB40,$AC14:$AC40)</f>
        <v>27</v>
      </c>
      <c r="O14" s="4">
        <v>17.57</v>
      </c>
      <c r="P14" s="5">
        <v>1</v>
      </c>
      <c r="Q14" s="6">
        <f>LOOKUP($P14,$AB14:$AB40,$AC14:$AC40)</f>
        <v>30</v>
      </c>
      <c r="R14" s="4">
        <v>33.83</v>
      </c>
      <c r="S14" s="5"/>
      <c r="T14" s="5"/>
      <c r="U14" s="5">
        <v>2</v>
      </c>
      <c r="V14" s="6">
        <f>LOOKUP($U14,$AB14:$AB40,$AC14:$AC40)</f>
        <v>27</v>
      </c>
      <c r="W14" s="8">
        <f>F14+K14+N14+Q14+V14</f>
        <v>141</v>
      </c>
      <c r="X14" s="9">
        <v>2</v>
      </c>
      <c r="AB14">
        <v>1</v>
      </c>
      <c r="AC14">
        <v>30</v>
      </c>
    </row>
    <row r="15" spans="1:29" ht="15" thickBot="1" x14ac:dyDescent="0.4">
      <c r="A15" s="10">
        <v>2</v>
      </c>
      <c r="B15" s="15" t="s">
        <v>141</v>
      </c>
      <c r="C15" s="16" t="s">
        <v>55</v>
      </c>
      <c r="D15" s="10">
        <v>10</v>
      </c>
      <c r="E15" s="11">
        <v>1</v>
      </c>
      <c r="F15" s="12">
        <f>LOOKUP($E15,$AB14:$AB40,$AC14:$AC40)</f>
        <v>30</v>
      </c>
      <c r="G15" s="10">
        <v>1.73</v>
      </c>
      <c r="H15" s="34">
        <v>1.75</v>
      </c>
      <c r="I15" s="11">
        <v>1.75</v>
      </c>
      <c r="J15" s="11">
        <v>2</v>
      </c>
      <c r="K15" s="12">
        <f>LOOKUP($J15,$AB14:$AB40,$AC14:$AC40)</f>
        <v>27</v>
      </c>
      <c r="L15" s="10">
        <v>14.81</v>
      </c>
      <c r="M15" s="11">
        <v>1</v>
      </c>
      <c r="N15" s="12">
        <f>LOOKUP($M15,$AB14:$AB40,$AC14:$AC40)</f>
        <v>30</v>
      </c>
      <c r="O15" s="10">
        <v>20.76</v>
      </c>
      <c r="P15" s="11">
        <v>2</v>
      </c>
      <c r="Q15" s="12">
        <f>LOOKUP($P15,$AB14:$AB40,$AC14:$AC40)</f>
        <v>27</v>
      </c>
      <c r="R15" s="10">
        <v>31.75</v>
      </c>
      <c r="S15" s="11"/>
      <c r="T15" s="11"/>
      <c r="U15" s="11">
        <v>1</v>
      </c>
      <c r="V15" s="12">
        <f>LOOKUP($U15,$AB14:$AB40,$AC14:$AC40)</f>
        <v>30</v>
      </c>
      <c r="W15" s="8">
        <f t="shared" ref="W15:W42" si="0">F15+K15+N15+Q15+V15</f>
        <v>144</v>
      </c>
      <c r="X15" s="13">
        <v>1</v>
      </c>
      <c r="AB15">
        <v>2</v>
      </c>
      <c r="AC15">
        <v>27</v>
      </c>
    </row>
    <row r="16" spans="1:29" ht="15" hidden="1" thickBot="1" x14ac:dyDescent="0.4">
      <c r="A16" s="14">
        <v>3</v>
      </c>
      <c r="B16" s="15"/>
      <c r="C16" s="16"/>
      <c r="D16" s="14"/>
      <c r="E16" s="15"/>
      <c r="F16" s="16" t="e">
        <f>LOOKUP($E16,$AB14:$AB40,$AC14:$AC40)</f>
        <v>#N/A</v>
      </c>
      <c r="G16" s="14"/>
      <c r="H16" s="15"/>
      <c r="I16" s="15"/>
      <c r="J16" s="15"/>
      <c r="K16" s="16" t="e">
        <f>LOOKUP($J16,$AB14:$AB40,$AC14:$AC40)</f>
        <v>#N/A</v>
      </c>
      <c r="L16" s="14"/>
      <c r="M16" s="15"/>
      <c r="N16" s="16" t="e">
        <f>LOOKUP($M16,$AB14:$AB40,$AC14:$AC40)</f>
        <v>#N/A</v>
      </c>
      <c r="O16" s="14"/>
      <c r="P16" s="15"/>
      <c r="Q16" s="16" t="e">
        <f>LOOKUP($P16,$AB14:$AB40,$AC14:$AC40)</f>
        <v>#N/A</v>
      </c>
      <c r="R16" s="14"/>
      <c r="S16" s="15"/>
      <c r="T16" s="15"/>
      <c r="U16" s="15"/>
      <c r="V16" s="16" t="e">
        <f>LOOKUP($U16,$AB14:$AB40,$AC14:$AC40)</f>
        <v>#N/A</v>
      </c>
      <c r="W16" s="8" t="e">
        <f t="shared" si="0"/>
        <v>#N/A</v>
      </c>
      <c r="X16" s="17"/>
      <c r="AB16">
        <v>3</v>
      </c>
      <c r="AC16">
        <v>25</v>
      </c>
    </row>
    <row r="17" spans="1:29" ht="15" hidden="1" thickBot="1" x14ac:dyDescent="0.4">
      <c r="A17" s="14">
        <v>4</v>
      </c>
      <c r="B17" s="15"/>
      <c r="C17" s="16"/>
      <c r="D17" s="14"/>
      <c r="E17" s="15"/>
      <c r="F17" s="16" t="e">
        <f>LOOKUP($E17,$AB14:$AB41,$AC14:$AC41)</f>
        <v>#N/A</v>
      </c>
      <c r="G17" s="14"/>
      <c r="H17" s="15"/>
      <c r="I17" s="22"/>
      <c r="J17" s="15"/>
      <c r="K17" s="16" t="e">
        <f>LOOKUP($J17,$AB14:$AB41,$AC14:$AC41)</f>
        <v>#N/A</v>
      </c>
      <c r="L17" s="14"/>
      <c r="M17" s="15"/>
      <c r="N17" s="16" t="e">
        <f>LOOKUP($M17,$AB14:$AB41,$AC14:$AC41)</f>
        <v>#N/A</v>
      </c>
      <c r="O17" s="14"/>
      <c r="P17" s="15"/>
      <c r="Q17" s="16" t="e">
        <f>LOOKUP($P17,$AB14:$AB41,$AC14:$AC41)</f>
        <v>#N/A</v>
      </c>
      <c r="R17" s="14"/>
      <c r="S17" s="15"/>
      <c r="T17" s="15"/>
      <c r="U17" s="15"/>
      <c r="V17" s="16" t="e">
        <f>LOOKUP($U17,$AB14:$AB41,$AC14:$AC41)</f>
        <v>#N/A</v>
      </c>
      <c r="W17" s="8" t="e">
        <f t="shared" si="0"/>
        <v>#N/A</v>
      </c>
      <c r="X17" s="17"/>
      <c r="AB17">
        <v>4</v>
      </c>
      <c r="AC17">
        <v>23</v>
      </c>
    </row>
    <row r="18" spans="1:29" ht="15" hidden="1" thickBot="1" x14ac:dyDescent="0.4">
      <c r="A18" s="14">
        <v>5</v>
      </c>
      <c r="B18" s="15"/>
      <c r="C18" s="16"/>
      <c r="D18" s="14"/>
      <c r="E18" s="15"/>
      <c r="F18" s="16" t="e">
        <f>LOOKUP($E18,$AB14:$AB42,$AC14:$AC42)</f>
        <v>#N/A</v>
      </c>
      <c r="G18" s="14"/>
      <c r="H18" s="22"/>
      <c r="I18" s="15"/>
      <c r="J18" s="15"/>
      <c r="K18" s="16" t="e">
        <f>LOOKUP($J18,$AB14:$AB42,$AC14:$AC42)</f>
        <v>#N/A</v>
      </c>
      <c r="L18" s="14"/>
      <c r="M18" s="15"/>
      <c r="N18" s="16" t="e">
        <f>LOOKUP($M18,$AB14:$AB42,$AC14:$AC42)</f>
        <v>#N/A</v>
      </c>
      <c r="O18" s="14"/>
      <c r="P18" s="15"/>
      <c r="Q18" s="16" t="e">
        <f>LOOKUP($P18,$AB14:$AB42,$AC14:$AC42)</f>
        <v>#N/A</v>
      </c>
      <c r="R18" s="14"/>
      <c r="S18" s="15"/>
      <c r="T18" s="15"/>
      <c r="U18" s="15"/>
      <c r="V18" s="16" t="e">
        <f>LOOKUP($U18,$AB14:$AB42,$AC14:$AC42)</f>
        <v>#N/A</v>
      </c>
      <c r="W18" s="8" t="e">
        <f>F18+K18+N18+Q18+V18</f>
        <v>#N/A</v>
      </c>
      <c r="X18" s="17"/>
      <c r="AB18">
        <v>5</v>
      </c>
      <c r="AC18">
        <v>22</v>
      </c>
    </row>
    <row r="19" spans="1:29" ht="15" hidden="1" thickBot="1" x14ac:dyDescent="0.4">
      <c r="A19" s="14">
        <v>6</v>
      </c>
      <c r="B19" s="25"/>
      <c r="C19" s="26"/>
      <c r="D19" s="14"/>
      <c r="E19" s="15"/>
      <c r="F19" s="16" t="e">
        <f>LOOKUP($E19,$AB14:$AB43,$AC14:$AC43)</f>
        <v>#N/A</v>
      </c>
      <c r="G19" s="14"/>
      <c r="H19" s="15"/>
      <c r="I19" s="22"/>
      <c r="J19" s="15"/>
      <c r="K19" s="16" t="e">
        <f>LOOKUP($J19,$AB14:$AB43,$AC14:$AC43)</f>
        <v>#N/A</v>
      </c>
      <c r="L19" s="14"/>
      <c r="M19" s="15"/>
      <c r="N19" s="16" t="e">
        <f>LOOKUP($M19,$AB14:$AB43,$AC14:$AC43)</f>
        <v>#N/A</v>
      </c>
      <c r="O19" s="14"/>
      <c r="P19" s="15"/>
      <c r="Q19" s="16" t="e">
        <f>LOOKUP($P19,$AB14:$AB43,$AC14:$AC43)</f>
        <v>#N/A</v>
      </c>
      <c r="R19" s="14"/>
      <c r="S19" s="15"/>
      <c r="T19" s="15"/>
      <c r="U19" s="15"/>
      <c r="V19" s="16" t="e">
        <f>LOOKUP($U19,$AB14:$AB43,$AC14:$AC43)</f>
        <v>#N/A</v>
      </c>
      <c r="W19" s="8" t="e">
        <f t="shared" si="0"/>
        <v>#N/A</v>
      </c>
      <c r="X19" s="17"/>
      <c r="AB19">
        <v>6</v>
      </c>
      <c r="AC19">
        <v>21</v>
      </c>
    </row>
    <row r="20" spans="1:29" ht="15" hidden="1" thickBot="1" x14ac:dyDescent="0.4">
      <c r="A20" s="14">
        <v>7</v>
      </c>
      <c r="B20" s="15"/>
      <c r="C20" s="16"/>
      <c r="D20" s="14"/>
      <c r="E20" s="15"/>
      <c r="F20" s="16" t="e">
        <f>LOOKUP($E20,$AB14:$AB44,$AC14:$AC44)</f>
        <v>#N/A</v>
      </c>
      <c r="G20" s="14"/>
      <c r="H20" s="22"/>
      <c r="I20" s="15"/>
      <c r="J20" s="15"/>
      <c r="K20" s="16" t="e">
        <f>LOOKUP($J20,$AB14:$AB44,$AC14:$AC44)</f>
        <v>#N/A</v>
      </c>
      <c r="L20" s="14"/>
      <c r="M20" s="15"/>
      <c r="N20" s="16" t="e">
        <f>LOOKUP($M20,$AB14:$AB44,$AC14:$AC44)</f>
        <v>#N/A</v>
      </c>
      <c r="O20" s="14"/>
      <c r="P20" s="15"/>
      <c r="Q20" s="16" t="e">
        <f>LOOKUP($P20,$AB14:$AB44,$AC14:$AC44)</f>
        <v>#N/A</v>
      </c>
      <c r="R20" s="14"/>
      <c r="S20" s="15"/>
      <c r="T20" s="15"/>
      <c r="U20" s="15"/>
      <c r="V20" s="16" t="e">
        <f>LOOKUP($U20,$AB14:$AB44,$AC14:$AC44)</f>
        <v>#N/A</v>
      </c>
      <c r="W20" s="8" t="e">
        <f t="shared" si="0"/>
        <v>#N/A</v>
      </c>
      <c r="X20" s="17"/>
      <c r="AB20">
        <v>7</v>
      </c>
      <c r="AC20">
        <v>20</v>
      </c>
    </row>
    <row r="21" spans="1:29" ht="15" hidden="1" thickBot="1" x14ac:dyDescent="0.4">
      <c r="A21" s="14">
        <v>8</v>
      </c>
      <c r="B21" s="15"/>
      <c r="C21" s="16"/>
      <c r="D21" s="14"/>
      <c r="E21" s="15"/>
      <c r="F21" s="16" t="e">
        <f>LOOKUP($E21,$AB14:$AB45,$AC14:$AC45)</f>
        <v>#N/A</v>
      </c>
      <c r="G21" s="14"/>
      <c r="H21" s="15"/>
      <c r="I21" s="15"/>
      <c r="J21" s="15"/>
      <c r="K21" s="16" t="e">
        <f>LOOKUP($J21,$AB14:$AB45,$AC14:$AC45)</f>
        <v>#N/A</v>
      </c>
      <c r="L21" s="14"/>
      <c r="M21" s="15"/>
      <c r="N21" s="16" t="e">
        <f>LOOKUP($M21,$AB14:$AB45,$AC14:$AC45)</f>
        <v>#N/A</v>
      </c>
      <c r="O21" s="14"/>
      <c r="P21" s="15"/>
      <c r="Q21" s="16" t="e">
        <f>LOOKUP($P21,$AB14:$AB45,$AC14:$AC45)</f>
        <v>#N/A</v>
      </c>
      <c r="R21" s="14"/>
      <c r="S21" s="15"/>
      <c r="T21" s="15"/>
      <c r="U21" s="15"/>
      <c r="V21" s="16" t="e">
        <f>LOOKUP($U21,$AB14:$AB45,$AC14:$AC45)</f>
        <v>#N/A</v>
      </c>
      <c r="W21" s="8" t="e">
        <f t="shared" si="0"/>
        <v>#N/A</v>
      </c>
      <c r="X21" s="17"/>
      <c r="AB21">
        <v>8</v>
      </c>
      <c r="AC21">
        <v>19</v>
      </c>
    </row>
    <row r="22" spans="1:29" ht="15" hidden="1" thickBot="1" x14ac:dyDescent="0.4">
      <c r="A22" s="14">
        <v>9</v>
      </c>
      <c r="B22" s="15"/>
      <c r="C22" s="16"/>
      <c r="D22" s="14"/>
      <c r="E22" s="15"/>
      <c r="F22" s="16" t="e">
        <f>LOOKUP($E22,$AB14:$AB46,$AC14:$AC46)</f>
        <v>#N/A</v>
      </c>
      <c r="G22" s="14"/>
      <c r="H22" s="15"/>
      <c r="I22" s="15"/>
      <c r="J22" s="15"/>
      <c r="K22" s="16" t="e">
        <f>LOOKUP($J22,$AB14:$AB46,$AC14:$AC46)</f>
        <v>#N/A</v>
      </c>
      <c r="L22" s="14"/>
      <c r="M22" s="15"/>
      <c r="N22" s="16" t="e">
        <f>LOOKUP($M22,$AB14:$AB46,$AC14:$AC46)</f>
        <v>#N/A</v>
      </c>
      <c r="O22" s="14"/>
      <c r="P22" s="15"/>
      <c r="Q22" s="16" t="e">
        <f>LOOKUP($P22,$AB14:$AB46,$AC14:$AC46)</f>
        <v>#N/A</v>
      </c>
      <c r="R22" s="14"/>
      <c r="S22" s="15"/>
      <c r="T22" s="15"/>
      <c r="U22" s="15"/>
      <c r="V22" s="16" t="e">
        <f>LOOKUP($U22,$AB14:$AB46,$AC14:$AC46)</f>
        <v>#N/A</v>
      </c>
      <c r="W22" s="8" t="e">
        <f t="shared" si="0"/>
        <v>#N/A</v>
      </c>
      <c r="X22" s="17"/>
      <c r="AB22">
        <v>9</v>
      </c>
      <c r="AC22">
        <v>18</v>
      </c>
    </row>
    <row r="23" spans="1:29" ht="15" hidden="1" thickBot="1" x14ac:dyDescent="0.4">
      <c r="A23" s="14">
        <v>10</v>
      </c>
      <c r="B23" s="15"/>
      <c r="C23" s="16"/>
      <c r="D23" s="14"/>
      <c r="E23" s="15"/>
      <c r="F23" s="16" t="e">
        <f>LOOKUP($E23,$AB14:$AB47,$AC14:$AC47)</f>
        <v>#N/A</v>
      </c>
      <c r="G23" s="14"/>
      <c r="H23" s="15"/>
      <c r="I23" s="15"/>
      <c r="J23" s="15"/>
      <c r="K23" s="16" t="e">
        <f>LOOKUP($J23,$AB14:$AB47,$AC14:$AC47)</f>
        <v>#N/A</v>
      </c>
      <c r="L23" s="14"/>
      <c r="M23" s="15"/>
      <c r="N23" s="16" t="e">
        <f>LOOKUP($M23,$AB14:$AB47,$AC14:$AC47)</f>
        <v>#N/A</v>
      </c>
      <c r="O23" s="14"/>
      <c r="P23" s="15"/>
      <c r="Q23" s="16" t="e">
        <f>LOOKUP($P23,$AB14:$AB47,$AC14:$AC47)</f>
        <v>#N/A</v>
      </c>
      <c r="R23" s="14"/>
      <c r="S23" s="15"/>
      <c r="T23" s="15"/>
      <c r="U23" s="15"/>
      <c r="V23" s="16" t="e">
        <f>LOOKUP($U23,$AB14:$AB47,$AC14:$AC47)</f>
        <v>#N/A</v>
      </c>
      <c r="W23" s="8" t="e">
        <f t="shared" si="0"/>
        <v>#N/A</v>
      </c>
      <c r="X23" s="17"/>
      <c r="AB23">
        <v>10</v>
      </c>
      <c r="AC23">
        <v>17</v>
      </c>
    </row>
    <row r="24" spans="1:29" ht="15" hidden="1" thickBot="1" x14ac:dyDescent="0.4">
      <c r="A24" s="14">
        <v>11</v>
      </c>
      <c r="B24" s="15"/>
      <c r="C24" s="16"/>
      <c r="D24" s="14"/>
      <c r="E24" s="15"/>
      <c r="F24" s="16" t="e">
        <f>LOOKUP($E24,$AB14:$AB48,$AC14:$AC48)</f>
        <v>#N/A</v>
      </c>
      <c r="G24" s="14"/>
      <c r="H24" s="15"/>
      <c r="I24" s="15"/>
      <c r="J24" s="15"/>
      <c r="K24" s="16" t="e">
        <f>LOOKUP($J24,$AB14:$AB48,$AC14:$AC48)</f>
        <v>#N/A</v>
      </c>
      <c r="L24" s="14"/>
      <c r="M24" s="15"/>
      <c r="N24" s="16" t="e">
        <f>LOOKUP($M24,$AB14:$AB48,$AC14:$AC48)</f>
        <v>#N/A</v>
      </c>
      <c r="O24" s="14"/>
      <c r="P24" s="15"/>
      <c r="Q24" s="16" t="e">
        <f>LOOKUP($P24,$AB14:$AB48,$AC14:$AC48)</f>
        <v>#N/A</v>
      </c>
      <c r="R24" s="14"/>
      <c r="S24" s="15"/>
      <c r="T24" s="15"/>
      <c r="U24" s="15"/>
      <c r="V24" s="16" t="e">
        <f>LOOKUP($U24,$AB14:$AB48,$AC14:$AC48)</f>
        <v>#N/A</v>
      </c>
      <c r="W24" s="8" t="e">
        <f t="shared" si="0"/>
        <v>#N/A</v>
      </c>
      <c r="X24" s="17"/>
      <c r="AB24">
        <v>11</v>
      </c>
      <c r="AC24">
        <v>16</v>
      </c>
    </row>
    <row r="25" spans="1:29" ht="15" hidden="1" thickBot="1" x14ac:dyDescent="0.4">
      <c r="A25" s="14">
        <v>12</v>
      </c>
      <c r="B25" s="15"/>
      <c r="C25" s="16"/>
      <c r="D25" s="14"/>
      <c r="E25" s="15"/>
      <c r="F25" s="16" t="e">
        <f>LOOKUP($E25,$AB14:$AB49,$AC14:$AC49)</f>
        <v>#N/A</v>
      </c>
      <c r="G25" s="14"/>
      <c r="H25" s="15"/>
      <c r="I25" s="15"/>
      <c r="J25" s="15"/>
      <c r="K25" s="16" t="e">
        <f>LOOKUP($J25,$AB14:$AB49,$AC14:$AC49)</f>
        <v>#N/A</v>
      </c>
      <c r="L25" s="14"/>
      <c r="M25" s="15"/>
      <c r="N25" s="16" t="e">
        <f>LOOKUP($M25,$AB14:$AB49,$AC14:$AC49)</f>
        <v>#N/A</v>
      </c>
      <c r="O25" s="14"/>
      <c r="P25" s="15"/>
      <c r="Q25" s="16" t="e">
        <f>LOOKUP($P25,$AB14:$AB49,$AC14:$AC49)</f>
        <v>#N/A</v>
      </c>
      <c r="R25" s="14"/>
      <c r="S25" s="15"/>
      <c r="T25" s="15"/>
      <c r="U25" s="15"/>
      <c r="V25" s="16" t="e">
        <f>LOOKUP($U25,$AB14:$AB49,$AC14:$AC49)</f>
        <v>#N/A</v>
      </c>
      <c r="W25" s="8" t="e">
        <f t="shared" si="0"/>
        <v>#N/A</v>
      </c>
      <c r="X25" s="17"/>
      <c r="AB25">
        <v>12</v>
      </c>
      <c r="AC25">
        <v>15</v>
      </c>
    </row>
    <row r="26" spans="1:29" ht="15" hidden="1" thickBot="1" x14ac:dyDescent="0.4">
      <c r="A26" s="14">
        <v>13</v>
      </c>
      <c r="B26" s="15"/>
      <c r="C26" s="16"/>
      <c r="D26" s="14"/>
      <c r="E26" s="15"/>
      <c r="F26" s="16" t="e">
        <f>LOOKUP($E26,$AB14:$AB50,$AC14:$AC50)</f>
        <v>#N/A</v>
      </c>
      <c r="G26" s="14"/>
      <c r="H26" s="15"/>
      <c r="I26" s="15"/>
      <c r="J26" s="15"/>
      <c r="K26" s="16" t="e">
        <f>LOOKUP($J26,$AB14:$AB50,$AC14:$AC50)</f>
        <v>#N/A</v>
      </c>
      <c r="L26" s="14"/>
      <c r="M26" s="15"/>
      <c r="N26" s="16" t="e">
        <f>LOOKUP($M26,$AB14:$AB50,$AC14:$AC50)</f>
        <v>#N/A</v>
      </c>
      <c r="O26" s="14"/>
      <c r="P26" s="15"/>
      <c r="Q26" s="16" t="e">
        <f>LOOKUP($P26,$AB14:$AB50,$AC14:$AC50)</f>
        <v>#N/A</v>
      </c>
      <c r="R26" s="14"/>
      <c r="S26" s="15"/>
      <c r="T26" s="15"/>
      <c r="U26" s="15"/>
      <c r="V26" s="16" t="e">
        <f>LOOKUP($U26,$AB14:$AB50,$AC14:$AC50)</f>
        <v>#N/A</v>
      </c>
      <c r="W26" s="8" t="e">
        <f t="shared" si="0"/>
        <v>#N/A</v>
      </c>
      <c r="X26" s="17"/>
      <c r="AB26">
        <v>13</v>
      </c>
      <c r="AC26">
        <v>14</v>
      </c>
    </row>
    <row r="27" spans="1:29" ht="15" hidden="1" thickBot="1" x14ac:dyDescent="0.4">
      <c r="A27" s="14">
        <v>14</v>
      </c>
      <c r="B27" s="15"/>
      <c r="C27" s="16"/>
      <c r="D27" s="14"/>
      <c r="E27" s="15"/>
      <c r="F27" s="16" t="e">
        <f>LOOKUP($E27,$AB14:$AB51,$AC14:$AC51)</f>
        <v>#N/A</v>
      </c>
      <c r="G27" s="14"/>
      <c r="H27" s="15"/>
      <c r="I27" s="15"/>
      <c r="J27" s="15"/>
      <c r="K27" s="16" t="e">
        <f>LOOKUP($J27,$AB14:$AB51,$AC14:$AC51)</f>
        <v>#N/A</v>
      </c>
      <c r="L27" s="14"/>
      <c r="M27" s="15"/>
      <c r="N27" s="16" t="e">
        <f>LOOKUP($M27,$AB14:$AB51,$AC14:$AC51)</f>
        <v>#N/A</v>
      </c>
      <c r="O27" s="14"/>
      <c r="P27" s="15"/>
      <c r="Q27" s="16" t="e">
        <f>LOOKUP($P27,$AB14:$AB51,$AC14:$AC51)</f>
        <v>#N/A</v>
      </c>
      <c r="R27" s="14"/>
      <c r="S27" s="15"/>
      <c r="T27" s="15"/>
      <c r="U27" s="15"/>
      <c r="V27" s="16" t="e">
        <f>LOOKUP($U27,$AB14:$AB51,$AC14:$AC51)</f>
        <v>#N/A</v>
      </c>
      <c r="W27" s="8" t="e">
        <f t="shared" si="0"/>
        <v>#N/A</v>
      </c>
      <c r="X27" s="17"/>
      <c r="AB27">
        <v>14</v>
      </c>
      <c r="AC27">
        <v>13</v>
      </c>
    </row>
    <row r="28" spans="1:29" ht="15" hidden="1" thickBot="1" x14ac:dyDescent="0.4">
      <c r="A28" s="14">
        <v>15</v>
      </c>
      <c r="B28" s="15"/>
      <c r="C28" s="16"/>
      <c r="D28" s="14"/>
      <c r="E28" s="15"/>
      <c r="F28" s="16" t="e">
        <f>LOOKUP($E28,$AB14:$AB52,$AC14:$AC52)</f>
        <v>#N/A</v>
      </c>
      <c r="G28" s="14"/>
      <c r="H28" s="15"/>
      <c r="I28" s="15"/>
      <c r="J28" s="15"/>
      <c r="K28" s="16" t="e">
        <f>LOOKUP($J28,$AB14:$AB52,$AC14:$AC52)</f>
        <v>#N/A</v>
      </c>
      <c r="L28" s="14"/>
      <c r="M28" s="15"/>
      <c r="N28" s="16" t="e">
        <f>LOOKUP($M28,$AB14:$AB52,$AC14:$AC52)</f>
        <v>#N/A</v>
      </c>
      <c r="O28" s="14"/>
      <c r="P28" s="15"/>
      <c r="Q28" s="16" t="e">
        <f>LOOKUP($P28,$AB14:$AB52,$AC14:$AC52)</f>
        <v>#N/A</v>
      </c>
      <c r="R28" s="14"/>
      <c r="S28" s="15"/>
      <c r="T28" s="15"/>
      <c r="U28" s="15"/>
      <c r="V28" s="16" t="e">
        <f>LOOKUP($U28,$AB14:$AB52,$AC14:$AC52)</f>
        <v>#N/A</v>
      </c>
      <c r="W28" s="8" t="e">
        <f t="shared" si="0"/>
        <v>#N/A</v>
      </c>
      <c r="X28" s="17"/>
      <c r="AB28">
        <v>15</v>
      </c>
      <c r="AC28">
        <v>12</v>
      </c>
    </row>
    <row r="29" spans="1:29" ht="15" hidden="1" thickBot="1" x14ac:dyDescent="0.4">
      <c r="A29" s="14">
        <v>16</v>
      </c>
      <c r="B29" s="15"/>
      <c r="C29" s="16"/>
      <c r="D29" s="14"/>
      <c r="E29" s="15"/>
      <c r="F29" s="16" t="e">
        <f>LOOKUP($E29,$AB14:$AB53,$AC14:$AC53)</f>
        <v>#N/A</v>
      </c>
      <c r="G29" s="14"/>
      <c r="H29" s="15"/>
      <c r="I29" s="15"/>
      <c r="J29" s="15"/>
      <c r="K29" s="16" t="e">
        <f>LOOKUP($J29,$AB14:$AB53,$AC14:$AC53)</f>
        <v>#N/A</v>
      </c>
      <c r="L29" s="14"/>
      <c r="M29" s="15"/>
      <c r="N29" s="16" t="e">
        <f>LOOKUP($M29,$AB14:$AB53,$AC14:$AC53)</f>
        <v>#N/A</v>
      </c>
      <c r="O29" s="14"/>
      <c r="P29" s="15"/>
      <c r="Q29" s="16" t="e">
        <f>LOOKUP($P29,$AB14:$AB53,$AC14:$AC53)</f>
        <v>#N/A</v>
      </c>
      <c r="R29" s="14"/>
      <c r="S29" s="15"/>
      <c r="T29" s="15"/>
      <c r="U29" s="15"/>
      <c r="V29" s="16" t="e">
        <f>LOOKUP($U29,$AB14:$AB53,$AC14:$AC53)</f>
        <v>#N/A</v>
      </c>
      <c r="W29" s="8" t="e">
        <f t="shared" si="0"/>
        <v>#N/A</v>
      </c>
      <c r="X29" s="17"/>
      <c r="AB29">
        <v>16</v>
      </c>
      <c r="AC29">
        <v>11</v>
      </c>
    </row>
    <row r="30" spans="1:29" ht="15" hidden="1" thickBot="1" x14ac:dyDescent="0.4">
      <c r="A30" s="14">
        <v>17</v>
      </c>
      <c r="B30" s="15"/>
      <c r="C30" s="16"/>
      <c r="D30" s="14"/>
      <c r="E30" s="15"/>
      <c r="F30" s="16" t="e">
        <f>LOOKUP($E30,$AB14:$AB54,$AC14:$AC54)</f>
        <v>#N/A</v>
      </c>
      <c r="G30" s="14"/>
      <c r="H30" s="15"/>
      <c r="I30" s="15"/>
      <c r="J30" s="15"/>
      <c r="K30" s="16" t="e">
        <f>LOOKUP($J30,$AB14:$AB54,$AC14:$AC54)</f>
        <v>#N/A</v>
      </c>
      <c r="L30" s="14"/>
      <c r="M30" s="15"/>
      <c r="N30" s="16" t="e">
        <f>LOOKUP($M30,$AB14:$AB54,$AC14:$AC54)</f>
        <v>#N/A</v>
      </c>
      <c r="O30" s="14"/>
      <c r="P30" s="15"/>
      <c r="Q30" s="16" t="e">
        <f>LOOKUP($P30,$AB14:$AB54,$AC14:$AC54)</f>
        <v>#N/A</v>
      </c>
      <c r="R30" s="14"/>
      <c r="S30" s="15"/>
      <c r="T30" s="15"/>
      <c r="U30" s="15"/>
      <c r="V30" s="16" t="e">
        <f>LOOKUP($U30,$AB14:$AB54,$AC14:$AC54)</f>
        <v>#N/A</v>
      </c>
      <c r="W30" s="8" t="e">
        <f t="shared" si="0"/>
        <v>#N/A</v>
      </c>
      <c r="X30" s="17"/>
      <c r="AB30">
        <v>17</v>
      </c>
      <c r="AC30">
        <v>10</v>
      </c>
    </row>
    <row r="31" spans="1:29" ht="15" hidden="1" thickBot="1" x14ac:dyDescent="0.4">
      <c r="A31" s="14">
        <v>18</v>
      </c>
      <c r="B31" s="15"/>
      <c r="C31" s="16"/>
      <c r="D31" s="14"/>
      <c r="E31" s="15"/>
      <c r="F31" s="16" t="e">
        <f>LOOKUP($E31,$AB14:$AB55,$AC14:$AC55)</f>
        <v>#N/A</v>
      </c>
      <c r="G31" s="14"/>
      <c r="H31" s="15"/>
      <c r="I31" s="15"/>
      <c r="J31" s="15"/>
      <c r="K31" s="16" t="e">
        <f>LOOKUP($J31,$AB14:$AB55,$AC14:$AC55)</f>
        <v>#N/A</v>
      </c>
      <c r="L31" s="14"/>
      <c r="M31" s="15"/>
      <c r="N31" s="16" t="e">
        <f>LOOKUP($M31,$AB14:$AB55,$AC14:$AC55)</f>
        <v>#N/A</v>
      </c>
      <c r="O31" s="14"/>
      <c r="P31" s="15"/>
      <c r="Q31" s="16" t="e">
        <f>LOOKUP($P31,$AB14:$AB55,$AC14:$AC55)</f>
        <v>#N/A</v>
      </c>
      <c r="R31" s="14"/>
      <c r="S31" s="15"/>
      <c r="T31" s="15"/>
      <c r="U31" s="15"/>
      <c r="V31" s="16" t="e">
        <f>LOOKUP($U31,$AB14:$AB55,$AC14:$AC55)</f>
        <v>#N/A</v>
      </c>
      <c r="W31" s="8" t="e">
        <f t="shared" si="0"/>
        <v>#N/A</v>
      </c>
      <c r="X31" s="17"/>
      <c r="AB31">
        <v>18</v>
      </c>
      <c r="AC31">
        <v>9</v>
      </c>
    </row>
    <row r="32" spans="1:29" ht="15" hidden="1" thickBot="1" x14ac:dyDescent="0.4">
      <c r="A32" s="14">
        <v>19</v>
      </c>
      <c r="B32" s="15"/>
      <c r="C32" s="16"/>
      <c r="D32" s="14"/>
      <c r="E32" s="15"/>
      <c r="F32" s="16" t="e">
        <f>LOOKUP($E32,$AB14:$AB56,$AC14:$AC56)</f>
        <v>#N/A</v>
      </c>
      <c r="G32" s="14"/>
      <c r="H32" s="15"/>
      <c r="I32" s="15"/>
      <c r="J32" s="15"/>
      <c r="K32" s="16" t="e">
        <f>LOOKUP($J32,$AB14:$AB56,$AC14:$AC56)</f>
        <v>#N/A</v>
      </c>
      <c r="L32" s="14"/>
      <c r="M32" s="15"/>
      <c r="N32" s="16" t="e">
        <f>LOOKUP($M32,$AB14:$AB56,$AC14:$AC56)</f>
        <v>#N/A</v>
      </c>
      <c r="O32" s="14"/>
      <c r="P32" s="15"/>
      <c r="Q32" s="16" t="e">
        <f>LOOKUP($P32,$AB14:$AB56,$AC14:$AC56)</f>
        <v>#N/A</v>
      </c>
      <c r="R32" s="14"/>
      <c r="S32" s="15"/>
      <c r="T32" s="15"/>
      <c r="U32" s="15"/>
      <c r="V32" s="16" t="e">
        <f>LOOKUP($U32,$AB14:$AB56,$AC14:$AC56)</f>
        <v>#N/A</v>
      </c>
      <c r="W32" s="8" t="e">
        <f t="shared" si="0"/>
        <v>#N/A</v>
      </c>
      <c r="X32" s="17"/>
      <c r="AB32">
        <v>19</v>
      </c>
      <c r="AC32">
        <v>8</v>
      </c>
    </row>
    <row r="33" spans="1:29" ht="15" hidden="1" thickBot="1" x14ac:dyDescent="0.4">
      <c r="A33" s="14">
        <v>20</v>
      </c>
      <c r="B33" s="15"/>
      <c r="C33" s="16"/>
      <c r="D33" s="14"/>
      <c r="E33" s="15"/>
      <c r="F33" s="16" t="e">
        <f>LOOKUP($E33,$AB14:$AB57,$AC14:$AC57)</f>
        <v>#N/A</v>
      </c>
      <c r="G33" s="14"/>
      <c r="H33" s="15"/>
      <c r="I33" s="15"/>
      <c r="J33" s="15"/>
      <c r="K33" s="16" t="e">
        <f>LOOKUP($J33,$AB14:$AB57,$AC14:$AC57)</f>
        <v>#N/A</v>
      </c>
      <c r="L33" s="14"/>
      <c r="M33" s="15"/>
      <c r="N33" s="16" t="e">
        <f>LOOKUP($M33,$AB14:$AB57,$AC14:$AC57)</f>
        <v>#N/A</v>
      </c>
      <c r="O33" s="14"/>
      <c r="P33" s="15"/>
      <c r="Q33" s="16" t="e">
        <f>LOOKUP($P33,$AB14:$AB57,$AC14:$AC57)</f>
        <v>#N/A</v>
      </c>
      <c r="R33" s="14"/>
      <c r="S33" s="15"/>
      <c r="T33" s="15"/>
      <c r="U33" s="15"/>
      <c r="V33" s="16" t="e">
        <f>LOOKUP($U33,$AB14:$AB57,$AC14:$AC57)</f>
        <v>#N/A</v>
      </c>
      <c r="W33" s="8" t="e">
        <f t="shared" si="0"/>
        <v>#N/A</v>
      </c>
      <c r="X33" s="17"/>
      <c r="AB33">
        <v>20</v>
      </c>
      <c r="AC33">
        <v>7</v>
      </c>
    </row>
    <row r="34" spans="1:29" ht="15" hidden="1" thickBot="1" x14ac:dyDescent="0.4">
      <c r="A34" s="14">
        <v>21</v>
      </c>
      <c r="B34" s="15"/>
      <c r="C34" s="16"/>
      <c r="D34" s="14"/>
      <c r="E34" s="15"/>
      <c r="F34" s="16" t="e">
        <f>LOOKUP($E34,$AB14:$AB58,$AC14:$AC58)</f>
        <v>#N/A</v>
      </c>
      <c r="G34" s="14"/>
      <c r="H34" s="15"/>
      <c r="I34" s="15"/>
      <c r="J34" s="15"/>
      <c r="K34" s="16" t="e">
        <f>LOOKUP($J34,$AB14:$AB58,$AC14:$AC58)</f>
        <v>#N/A</v>
      </c>
      <c r="L34" s="14"/>
      <c r="M34" s="15"/>
      <c r="N34" s="16" t="e">
        <f>LOOKUP($M34,$AB14:$AB58,$AC14:$AC58)</f>
        <v>#N/A</v>
      </c>
      <c r="O34" s="14"/>
      <c r="P34" s="15"/>
      <c r="Q34" s="16" t="e">
        <f>LOOKUP($P34,$AB14:$AB58,$AC14:$AC58)</f>
        <v>#N/A</v>
      </c>
      <c r="R34" s="14"/>
      <c r="S34" s="15"/>
      <c r="T34" s="15"/>
      <c r="U34" s="15"/>
      <c r="V34" s="16" t="e">
        <f>LOOKUP($U34,$AB14:$AB58,$AC14:$AC58)</f>
        <v>#N/A</v>
      </c>
      <c r="W34" s="8" t="e">
        <f t="shared" si="0"/>
        <v>#N/A</v>
      </c>
      <c r="X34" s="17"/>
      <c r="AB34">
        <v>21</v>
      </c>
      <c r="AC34">
        <v>6</v>
      </c>
    </row>
    <row r="35" spans="1:29" ht="15" hidden="1" thickBot="1" x14ac:dyDescent="0.4">
      <c r="A35" s="14">
        <v>22</v>
      </c>
      <c r="B35" s="15"/>
      <c r="C35" s="16"/>
      <c r="D35" s="14"/>
      <c r="E35" s="15"/>
      <c r="F35" s="16" t="e">
        <f>LOOKUP($E35,$AB14:$AB59,$AC14:$AC59)</f>
        <v>#N/A</v>
      </c>
      <c r="G35" s="14"/>
      <c r="H35" s="15"/>
      <c r="I35" s="15"/>
      <c r="J35" s="15"/>
      <c r="K35" s="16" t="e">
        <f>LOOKUP($J35,$AB14:$AB59,$AC14:$AC59)</f>
        <v>#N/A</v>
      </c>
      <c r="L35" s="14"/>
      <c r="M35" s="15"/>
      <c r="N35" s="16" t="e">
        <f>LOOKUP($M35,$AB14:$AB59,$AC14:$AC59)</f>
        <v>#N/A</v>
      </c>
      <c r="O35" s="14"/>
      <c r="P35" s="15"/>
      <c r="Q35" s="16" t="e">
        <f>LOOKUP($P35,$AB14:$AB59,$AC14:$AC59)</f>
        <v>#N/A</v>
      </c>
      <c r="R35" s="14"/>
      <c r="S35" s="15"/>
      <c r="T35" s="15"/>
      <c r="U35" s="15"/>
      <c r="V35" s="16" t="e">
        <f>LOOKUP($U35,$AB14:$AB59,$AC14:$AC59)</f>
        <v>#N/A</v>
      </c>
      <c r="W35" s="8" t="e">
        <f t="shared" si="0"/>
        <v>#N/A</v>
      </c>
      <c r="X35" s="17"/>
      <c r="AB35">
        <v>22</v>
      </c>
      <c r="AC35">
        <v>5</v>
      </c>
    </row>
    <row r="36" spans="1:29" ht="15" hidden="1" thickBot="1" x14ac:dyDescent="0.4">
      <c r="A36" s="14">
        <v>23</v>
      </c>
      <c r="B36" s="15"/>
      <c r="C36" s="16"/>
      <c r="D36" s="14"/>
      <c r="E36" s="15"/>
      <c r="F36" s="16" t="e">
        <f>LOOKUP($E36,$AB14:$AB60,$AC14:$AC60)</f>
        <v>#N/A</v>
      </c>
      <c r="G36" s="14"/>
      <c r="H36" s="15"/>
      <c r="I36" s="15"/>
      <c r="J36" s="15"/>
      <c r="K36" s="16" t="e">
        <f>LOOKUP($J36,$AB14:$AB60,$AC14:$AC60)</f>
        <v>#N/A</v>
      </c>
      <c r="L36" s="14"/>
      <c r="M36" s="15"/>
      <c r="N36" s="16" t="e">
        <f>LOOKUP($M36,$AB14:$AB60,$AC14:$AC60)</f>
        <v>#N/A</v>
      </c>
      <c r="O36" s="14"/>
      <c r="P36" s="15"/>
      <c r="Q36" s="16" t="e">
        <f>LOOKUP($P36,$AB14:$AB60,$AC14:$AC60)</f>
        <v>#N/A</v>
      </c>
      <c r="R36" s="14"/>
      <c r="S36" s="15"/>
      <c r="T36" s="15"/>
      <c r="U36" s="15"/>
      <c r="V36" s="16" t="e">
        <f>LOOKUP($U36,$AB14:$AB60,$AC14:$AC60)</f>
        <v>#N/A</v>
      </c>
      <c r="W36" s="8" t="e">
        <f t="shared" si="0"/>
        <v>#N/A</v>
      </c>
      <c r="X36" s="17"/>
      <c r="AB36">
        <v>23</v>
      </c>
      <c r="AC36">
        <v>4</v>
      </c>
    </row>
    <row r="37" spans="1:29" ht="15" hidden="1" thickBot="1" x14ac:dyDescent="0.4">
      <c r="A37" s="14">
        <v>24</v>
      </c>
      <c r="B37" s="15"/>
      <c r="C37" s="16"/>
      <c r="D37" s="14"/>
      <c r="E37" s="15"/>
      <c r="F37" s="16" t="e">
        <f>LOOKUP($E37,$AB14:$AB61,$AC14:$AC61)</f>
        <v>#N/A</v>
      </c>
      <c r="G37" s="14"/>
      <c r="H37" s="15"/>
      <c r="I37" s="15"/>
      <c r="J37" s="15"/>
      <c r="K37" s="16" t="e">
        <f>LOOKUP($J37,$AB14:$AB61,$AC14:$AC61)</f>
        <v>#N/A</v>
      </c>
      <c r="L37" s="14"/>
      <c r="M37" s="15"/>
      <c r="N37" s="16" t="e">
        <f>LOOKUP($M37,$AB14:$AB61,$AC14:$AC61)</f>
        <v>#N/A</v>
      </c>
      <c r="O37" s="14"/>
      <c r="P37" s="15"/>
      <c r="Q37" s="16" t="e">
        <f>LOOKUP($P37,$AB14:$AB61,$AC14:$AC61)</f>
        <v>#N/A</v>
      </c>
      <c r="R37" s="14"/>
      <c r="S37" s="15"/>
      <c r="T37" s="15"/>
      <c r="U37" s="15"/>
      <c r="V37" s="16" t="e">
        <f>LOOKUP($U37,$AB14:$AB61,$AC14:$AC61)</f>
        <v>#N/A</v>
      </c>
      <c r="W37" s="8" t="e">
        <f t="shared" si="0"/>
        <v>#N/A</v>
      </c>
      <c r="X37" s="17"/>
      <c r="AB37">
        <v>24</v>
      </c>
      <c r="AC37">
        <v>3</v>
      </c>
    </row>
    <row r="38" spans="1:29" ht="15" hidden="1" thickBot="1" x14ac:dyDescent="0.4">
      <c r="A38" s="14">
        <v>25</v>
      </c>
      <c r="B38" s="15"/>
      <c r="C38" s="16"/>
      <c r="D38" s="14"/>
      <c r="E38" s="15"/>
      <c r="F38" s="16" t="e">
        <f>LOOKUP($E38,$AB14:$AB62,$AC34:$AC62)</f>
        <v>#N/A</v>
      </c>
      <c r="G38" s="14"/>
      <c r="H38" s="15"/>
      <c r="I38" s="15"/>
      <c r="J38" s="15"/>
      <c r="K38" s="16" t="e">
        <f>LOOKUP($J38,$AB14:$AB62,$AC34:$AC62)</f>
        <v>#N/A</v>
      </c>
      <c r="L38" s="14"/>
      <c r="M38" s="15"/>
      <c r="N38" s="16" t="e">
        <f>LOOKUP($M38,$AB14:$AB62,$AC34:$AC62)</f>
        <v>#N/A</v>
      </c>
      <c r="O38" s="14"/>
      <c r="P38" s="15"/>
      <c r="Q38" s="16" t="e">
        <f>LOOKUP($P38,$AB14:$AB62,$AC34:$AC62)</f>
        <v>#N/A</v>
      </c>
      <c r="R38" s="14"/>
      <c r="S38" s="15"/>
      <c r="T38" s="15"/>
      <c r="U38" s="15"/>
      <c r="V38" s="16" t="e">
        <f>LOOKUP($U38,$AB14:$AB62,$AC34:$AC62)</f>
        <v>#N/A</v>
      </c>
      <c r="W38" s="8" t="e">
        <f t="shared" si="0"/>
        <v>#N/A</v>
      </c>
      <c r="X38" s="17"/>
      <c r="AB38">
        <v>25</v>
      </c>
      <c r="AC38">
        <v>2</v>
      </c>
    </row>
    <row r="39" spans="1:29" ht="15" hidden="1" thickBot="1" x14ac:dyDescent="0.4">
      <c r="A39" s="14">
        <v>26</v>
      </c>
      <c r="B39" s="15"/>
      <c r="C39" s="16"/>
      <c r="D39" s="14"/>
      <c r="E39" s="15"/>
      <c r="F39" s="16" t="e">
        <f>LOOKUP($E39,$AB14:$AB63,$AC14:$AC63)</f>
        <v>#N/A</v>
      </c>
      <c r="G39" s="14"/>
      <c r="H39" s="15"/>
      <c r="I39" s="15"/>
      <c r="J39" s="15"/>
      <c r="K39" s="16" t="e">
        <f>LOOKUP($J39,$AB14:$AB63,$AC14:$AC63)</f>
        <v>#N/A</v>
      </c>
      <c r="L39" s="14"/>
      <c r="M39" s="15"/>
      <c r="N39" s="16" t="e">
        <f>LOOKUP($M39,$AB14:$AB63,$AC14:$AC63)</f>
        <v>#N/A</v>
      </c>
      <c r="O39" s="14"/>
      <c r="P39" s="15"/>
      <c r="Q39" s="16" t="e">
        <f>LOOKUP($P39,$AB14:$AB63,$AC14:$AC63)</f>
        <v>#N/A</v>
      </c>
      <c r="R39" s="14"/>
      <c r="S39" s="15"/>
      <c r="T39" s="15"/>
      <c r="U39" s="15"/>
      <c r="V39" s="16" t="e">
        <f>LOOKUP($U39,$AB14:$AB63,$AC14:$AC63)</f>
        <v>#N/A</v>
      </c>
      <c r="W39" s="8" t="e">
        <f t="shared" si="0"/>
        <v>#N/A</v>
      </c>
      <c r="X39" s="17"/>
      <c r="AB39">
        <v>26</v>
      </c>
      <c r="AC39">
        <v>1</v>
      </c>
    </row>
    <row r="40" spans="1:29" ht="15" hidden="1" thickBot="1" x14ac:dyDescent="0.4">
      <c r="A40" s="18">
        <v>27</v>
      </c>
      <c r="B40" s="19"/>
      <c r="C40" s="20"/>
      <c r="D40" s="18"/>
      <c r="E40" s="19"/>
      <c r="F40" s="20" t="e">
        <f>LOOKUP($E40,$AB14:$AB64,$AC14:$AC64)</f>
        <v>#N/A</v>
      </c>
      <c r="G40" s="18"/>
      <c r="H40" s="19"/>
      <c r="I40" s="19"/>
      <c r="J40" s="19"/>
      <c r="K40" s="20" t="e">
        <f>LOOKUP($J40,$AB14:$AB64,$AC14:$AC64)</f>
        <v>#N/A</v>
      </c>
      <c r="L40" s="18"/>
      <c r="M40" s="19"/>
      <c r="N40" s="20" t="e">
        <f>LOOKUP($M40,$AB14:$AB64,$AC14:$AC64)</f>
        <v>#N/A</v>
      </c>
      <c r="O40" s="18"/>
      <c r="P40" s="19"/>
      <c r="Q40" s="20" t="e">
        <f>LOOKUP($P40,$AB14:$AB64,$AC14:$AC64)</f>
        <v>#N/A</v>
      </c>
      <c r="R40" s="18"/>
      <c r="S40" s="19"/>
      <c r="T40" s="19"/>
      <c r="U40" s="19"/>
      <c r="V40" s="20" t="e">
        <f>LOOKUP($U40,$AB14:$AB64,$AC14:$AC64)</f>
        <v>#N/A</v>
      </c>
      <c r="W40" s="8" t="e">
        <f t="shared" si="0"/>
        <v>#N/A</v>
      </c>
      <c r="X40" s="21"/>
      <c r="AB40">
        <v>27</v>
      </c>
      <c r="AC40">
        <v>0</v>
      </c>
    </row>
    <row r="41" spans="1:29" ht="15" hidden="1" thickBot="1" x14ac:dyDescent="0.4">
      <c r="W41" s="8">
        <f t="shared" si="0"/>
        <v>0</v>
      </c>
    </row>
    <row r="42" spans="1:29" ht="19.5" hidden="1" customHeight="1" thickBot="1" x14ac:dyDescent="0.4">
      <c r="W42" s="8">
        <f t="shared" si="0"/>
        <v>0</v>
      </c>
    </row>
    <row r="43" spans="1:29" hidden="1" x14ac:dyDescent="0.35"/>
  </sheetData>
  <mergeCells count="7">
    <mergeCell ref="W12:X12"/>
    <mergeCell ref="A12:C12"/>
    <mergeCell ref="D12:F12"/>
    <mergeCell ref="G12:K12"/>
    <mergeCell ref="L12:N12"/>
    <mergeCell ref="O12:Q12"/>
    <mergeCell ref="R12:V1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2286A-A447-4E0E-B544-2FA0E137955C}">
  <dimension ref="A3:AD42"/>
  <sheetViews>
    <sheetView workbookViewId="0">
      <selection activeCell="X45" sqref="X45"/>
    </sheetView>
  </sheetViews>
  <sheetFormatPr defaultRowHeight="14.5" x14ac:dyDescent="0.35"/>
  <cols>
    <col min="1" max="1" width="4.453125" customWidth="1"/>
    <col min="2" max="2" width="20.54296875" customWidth="1"/>
    <col min="3" max="3" width="11.54296875" customWidth="1"/>
    <col min="4" max="4" width="10.54296875" customWidth="1"/>
    <col min="5" max="17" width="8.90625" customWidth="1"/>
    <col min="18" max="18" width="9.453125" customWidth="1"/>
    <col min="19" max="20" width="9.453125" hidden="1" customWidth="1"/>
    <col min="21" max="22" width="9.453125" customWidth="1"/>
    <col min="23" max="24" width="8.90625" customWidth="1"/>
    <col min="25" max="27" width="8.90625" hidden="1" customWidth="1"/>
    <col min="28" max="29" width="8.54296875" hidden="1" customWidth="1"/>
    <col min="30" max="30" width="8.90625" hidden="1" customWidth="1"/>
    <col min="31" max="33" width="8.90625" customWidth="1"/>
  </cols>
  <sheetData>
    <row r="3" spans="1:29" ht="15.5" x14ac:dyDescent="0.35">
      <c r="B3" s="23" t="s">
        <v>0</v>
      </c>
    </row>
    <row r="4" spans="1:29" x14ac:dyDescent="0.35">
      <c r="B4" t="s">
        <v>42</v>
      </c>
    </row>
    <row r="7" spans="1:29" x14ac:dyDescent="0.35">
      <c r="B7" t="s">
        <v>1</v>
      </c>
      <c r="C7" t="s">
        <v>36</v>
      </c>
      <c r="D7" t="s">
        <v>31</v>
      </c>
    </row>
    <row r="9" spans="1:29" x14ac:dyDescent="0.35">
      <c r="B9" t="s">
        <v>3</v>
      </c>
    </row>
    <row r="11" spans="1:29" ht="15" thickBot="1" x14ac:dyDescent="0.4"/>
    <row r="12" spans="1:29" ht="16" thickBot="1" x14ac:dyDescent="0.4">
      <c r="A12" s="53"/>
      <c r="B12" s="54"/>
      <c r="C12" s="55"/>
      <c r="D12" s="56" t="s">
        <v>4</v>
      </c>
      <c r="E12" s="57"/>
      <c r="F12" s="58"/>
      <c r="G12" s="59" t="s">
        <v>5</v>
      </c>
      <c r="H12" s="60"/>
      <c r="I12" s="60"/>
      <c r="J12" s="60"/>
      <c r="K12" s="61"/>
      <c r="L12" s="59" t="s">
        <v>6</v>
      </c>
      <c r="M12" s="60"/>
      <c r="N12" s="61"/>
      <c r="O12" s="59" t="s">
        <v>7</v>
      </c>
      <c r="P12" s="60"/>
      <c r="Q12" s="61"/>
      <c r="R12" s="62" t="s">
        <v>8</v>
      </c>
      <c r="S12" s="63"/>
      <c r="T12" s="63"/>
      <c r="U12" s="63"/>
      <c r="V12" s="64"/>
      <c r="W12" s="51" t="s">
        <v>9</v>
      </c>
      <c r="X12" s="52"/>
    </row>
    <row r="13" spans="1:29" ht="29.5" thickBot="1" x14ac:dyDescent="0.4">
      <c r="A13" s="1" t="s">
        <v>10</v>
      </c>
      <c r="B13" s="2" t="s">
        <v>11</v>
      </c>
      <c r="C13" s="3" t="s">
        <v>12</v>
      </c>
      <c r="D13" s="1" t="s">
        <v>13</v>
      </c>
      <c r="E13" s="2" t="s">
        <v>14</v>
      </c>
      <c r="F13" s="3" t="s">
        <v>15</v>
      </c>
      <c r="G13" s="1" t="s">
        <v>16</v>
      </c>
      <c r="H13" s="2" t="s">
        <v>17</v>
      </c>
      <c r="I13" s="2" t="s">
        <v>18</v>
      </c>
      <c r="J13" s="2" t="s">
        <v>14</v>
      </c>
      <c r="K13" s="3" t="s">
        <v>15</v>
      </c>
      <c r="L13" s="1" t="s">
        <v>19</v>
      </c>
      <c r="M13" s="2" t="s">
        <v>14</v>
      </c>
      <c r="N13" s="3" t="s">
        <v>15</v>
      </c>
      <c r="O13" s="1" t="s">
        <v>19</v>
      </c>
      <c r="P13" s="2" t="s">
        <v>14</v>
      </c>
      <c r="Q13" s="3" t="s">
        <v>15</v>
      </c>
      <c r="R13" s="1" t="s">
        <v>20</v>
      </c>
      <c r="S13" s="2" t="s">
        <v>21</v>
      </c>
      <c r="T13" s="2" t="s">
        <v>22</v>
      </c>
      <c r="U13" s="2" t="s">
        <v>14</v>
      </c>
      <c r="V13" s="3" t="s">
        <v>15</v>
      </c>
      <c r="W13" s="1" t="s">
        <v>23</v>
      </c>
      <c r="X13" s="3" t="s">
        <v>14</v>
      </c>
      <c r="AB13" t="s">
        <v>24</v>
      </c>
      <c r="AC13" t="s">
        <v>25</v>
      </c>
    </row>
    <row r="14" spans="1:29" ht="15" thickBot="1" x14ac:dyDescent="0.4">
      <c r="A14" s="4">
        <v>1</v>
      </c>
      <c r="B14" s="5" t="s">
        <v>142</v>
      </c>
      <c r="C14" s="6" t="s">
        <v>47</v>
      </c>
      <c r="D14" s="4">
        <v>0</v>
      </c>
      <c r="E14" s="5">
        <v>1</v>
      </c>
      <c r="F14" s="6">
        <f>LOOKUP($E14,$AB14:$AB40,$AC14:$AC40)</f>
        <v>30</v>
      </c>
      <c r="G14" s="4">
        <v>1.46</v>
      </c>
      <c r="H14" s="5">
        <v>1.53</v>
      </c>
      <c r="I14" s="7">
        <v>1.53</v>
      </c>
      <c r="J14" s="5">
        <v>1</v>
      </c>
      <c r="K14" s="6">
        <f>LOOKUP($J14,$AB14:$AB40,$AC14:$AC40)</f>
        <v>30</v>
      </c>
      <c r="L14" s="4">
        <v>37.19</v>
      </c>
      <c r="M14" s="5">
        <v>1</v>
      </c>
      <c r="N14" s="6">
        <f>LOOKUP($M14,$AB14:$AB40,$AC14:$AC40)</f>
        <v>30</v>
      </c>
      <c r="O14" s="4">
        <v>24.66</v>
      </c>
      <c r="P14" s="5">
        <v>1</v>
      </c>
      <c r="Q14" s="6">
        <f>LOOKUP($P14,$AB14:$AB40,$AC14:$AC40)</f>
        <v>30</v>
      </c>
      <c r="R14" s="4" t="s">
        <v>143</v>
      </c>
      <c r="S14" s="5"/>
      <c r="T14" s="5"/>
      <c r="U14" s="5">
        <v>1</v>
      </c>
      <c r="V14" s="6">
        <f>LOOKUP($U14,$AB14:$AB40,$AC14:$AC40)</f>
        <v>30</v>
      </c>
      <c r="W14" s="8">
        <f>F14+K14+N14+Q14+V14</f>
        <v>150</v>
      </c>
      <c r="X14" s="9">
        <v>1</v>
      </c>
      <c r="AB14">
        <v>1</v>
      </c>
      <c r="AC14">
        <v>30</v>
      </c>
    </row>
    <row r="15" spans="1:29" ht="15" hidden="1" thickBot="1" x14ac:dyDescent="0.4">
      <c r="A15" s="10">
        <v>2</v>
      </c>
      <c r="B15" s="15"/>
      <c r="C15" s="16"/>
      <c r="D15" s="10"/>
      <c r="E15" s="11"/>
      <c r="F15" s="12" t="e">
        <f>LOOKUP($E15,$AB14:$AB40,$AC14:$AC40)</f>
        <v>#N/A</v>
      </c>
      <c r="G15" s="24"/>
      <c r="H15" s="11"/>
      <c r="I15" s="11"/>
      <c r="J15" s="11"/>
      <c r="K15" s="12" t="e">
        <f>LOOKUP($J15,$AB14:$AB40,$AC14:$AC40)</f>
        <v>#N/A</v>
      </c>
      <c r="L15" s="10"/>
      <c r="M15" s="11"/>
      <c r="N15" s="12" t="e">
        <f>LOOKUP($M15,$AB14:$AB40,$AC14:$AC40)</f>
        <v>#N/A</v>
      </c>
      <c r="O15" s="10"/>
      <c r="P15" s="11"/>
      <c r="Q15" s="12" t="e">
        <f>LOOKUP($P15,$AB14:$AB40,$AC14:$AC40)</f>
        <v>#N/A</v>
      </c>
      <c r="R15" s="10"/>
      <c r="S15" s="11"/>
      <c r="T15" s="11"/>
      <c r="U15" s="11"/>
      <c r="V15" s="12" t="e">
        <f>LOOKUP($U15,$AB14:$AB40,$AC14:$AC40)</f>
        <v>#N/A</v>
      </c>
      <c r="W15" s="8" t="e">
        <f t="shared" ref="W15:W42" si="0">F15+K15+N15+Q15+V15</f>
        <v>#N/A</v>
      </c>
      <c r="X15" s="13"/>
      <c r="AB15">
        <v>2</v>
      </c>
      <c r="AC15">
        <v>27</v>
      </c>
    </row>
    <row r="16" spans="1:29" ht="15" hidden="1" thickBot="1" x14ac:dyDescent="0.4">
      <c r="A16" s="14">
        <v>3</v>
      </c>
      <c r="B16" s="15"/>
      <c r="C16" s="16"/>
      <c r="D16" s="14"/>
      <c r="E16" s="15"/>
      <c r="F16" s="16" t="e">
        <f>LOOKUP($E16,$AB14:$AB40,$AC14:$AC40)</f>
        <v>#N/A</v>
      </c>
      <c r="G16" s="14"/>
      <c r="H16" s="22"/>
      <c r="I16" s="15"/>
      <c r="J16" s="15"/>
      <c r="K16" s="16" t="e">
        <f>LOOKUP($J16,$AB14:$AB40,$AC14:$AC40)</f>
        <v>#N/A</v>
      </c>
      <c r="L16" s="14"/>
      <c r="M16" s="15"/>
      <c r="N16" s="16" t="e">
        <f>LOOKUP($M16,$AB14:$AB40,$AC14:$AC40)</f>
        <v>#N/A</v>
      </c>
      <c r="O16" s="14"/>
      <c r="P16" s="15"/>
      <c r="Q16" s="16" t="e">
        <f>LOOKUP($P16,$AB14:$AB40,$AC14:$AC40)</f>
        <v>#N/A</v>
      </c>
      <c r="R16" s="14"/>
      <c r="S16" s="15"/>
      <c r="T16" s="15"/>
      <c r="U16" s="15"/>
      <c r="V16" s="16" t="e">
        <f>LOOKUP($U16,$AB14:$AB40,$AC14:$AC40)</f>
        <v>#N/A</v>
      </c>
      <c r="W16" s="8" t="e">
        <f t="shared" si="0"/>
        <v>#N/A</v>
      </c>
      <c r="X16" s="17"/>
      <c r="AB16">
        <v>3</v>
      </c>
      <c r="AC16">
        <v>25</v>
      </c>
    </row>
    <row r="17" spans="1:29" ht="15" hidden="1" thickBot="1" x14ac:dyDescent="0.4">
      <c r="A17" s="14">
        <v>4</v>
      </c>
      <c r="B17" s="15"/>
      <c r="C17" s="16"/>
      <c r="D17" s="14"/>
      <c r="E17" s="15"/>
      <c r="F17" s="16" t="e">
        <f>LOOKUP($E17,$AB14:$AB41,$AC14:$AC41)</f>
        <v>#N/A</v>
      </c>
      <c r="G17" s="14"/>
      <c r="H17" s="15"/>
      <c r="I17" s="22"/>
      <c r="J17" s="15"/>
      <c r="K17" s="16" t="e">
        <f>LOOKUP($J17,$AB14:$AB41,$AC14:$AC41)</f>
        <v>#N/A</v>
      </c>
      <c r="L17" s="14"/>
      <c r="M17" s="15"/>
      <c r="N17" s="16" t="e">
        <f>LOOKUP($M17,$AB14:$AB41,$AC14:$AC41)</f>
        <v>#N/A</v>
      </c>
      <c r="O17" s="14"/>
      <c r="P17" s="15"/>
      <c r="Q17" s="16" t="e">
        <f>LOOKUP($P17,$AB14:$AB41,$AC14:$AC41)</f>
        <v>#N/A</v>
      </c>
      <c r="R17" s="14"/>
      <c r="S17" s="15"/>
      <c r="T17" s="15"/>
      <c r="U17" s="15"/>
      <c r="V17" s="16" t="e">
        <f>LOOKUP($U17,$AB14:$AB41,$AC14:$AC41)</f>
        <v>#N/A</v>
      </c>
      <c r="W17" s="8" t="e">
        <f t="shared" si="0"/>
        <v>#N/A</v>
      </c>
      <c r="X17" s="17"/>
      <c r="AB17">
        <v>4</v>
      </c>
      <c r="AC17">
        <v>23</v>
      </c>
    </row>
    <row r="18" spans="1:29" ht="15" hidden="1" thickBot="1" x14ac:dyDescent="0.4">
      <c r="A18" s="14">
        <v>5</v>
      </c>
      <c r="B18" s="15"/>
      <c r="C18" s="16"/>
      <c r="D18" s="14"/>
      <c r="E18" s="15"/>
      <c r="F18" s="16" t="e">
        <f>LOOKUP($E18,$AB14:$AB42,$AC14:$AC42)</f>
        <v>#N/A</v>
      </c>
      <c r="G18" s="14"/>
      <c r="H18" s="22"/>
      <c r="I18" s="15"/>
      <c r="J18" s="15"/>
      <c r="K18" s="16" t="e">
        <f>LOOKUP($J18,$AB14:$AB42,$AC14:$AC42)</f>
        <v>#N/A</v>
      </c>
      <c r="L18" s="14"/>
      <c r="M18" s="15"/>
      <c r="N18" s="16" t="e">
        <f>LOOKUP($M18,$AB14:$AB42,$AC14:$AC42)</f>
        <v>#N/A</v>
      </c>
      <c r="O18" s="14"/>
      <c r="P18" s="15"/>
      <c r="Q18" s="16" t="e">
        <f>LOOKUP($P18,$AB14:$AB42,$AC14:$AC42)</f>
        <v>#N/A</v>
      </c>
      <c r="R18" s="14"/>
      <c r="S18" s="15"/>
      <c r="T18" s="15"/>
      <c r="U18" s="15"/>
      <c r="V18" s="16" t="e">
        <f>LOOKUP($U18,$AB14:$AB42,$AC14:$AC42)</f>
        <v>#N/A</v>
      </c>
      <c r="W18" s="8" t="e">
        <f>F18+K18+N18+Q18+V18</f>
        <v>#N/A</v>
      </c>
      <c r="X18" s="17"/>
      <c r="AB18">
        <v>5</v>
      </c>
      <c r="AC18">
        <v>22</v>
      </c>
    </row>
    <row r="19" spans="1:29" ht="15" hidden="1" thickBot="1" x14ac:dyDescent="0.4">
      <c r="A19" s="14">
        <v>6</v>
      </c>
      <c r="B19" s="25"/>
      <c r="C19" s="26"/>
      <c r="D19" s="14"/>
      <c r="E19" s="15"/>
      <c r="F19" s="16" t="e">
        <f>LOOKUP($E19,$AB14:$AB43,$AC14:$AC43)</f>
        <v>#N/A</v>
      </c>
      <c r="G19" s="14"/>
      <c r="H19" s="15"/>
      <c r="I19" s="22"/>
      <c r="J19" s="15"/>
      <c r="K19" s="16" t="e">
        <f>LOOKUP($J19,$AB14:$AB43,$AC14:$AC43)</f>
        <v>#N/A</v>
      </c>
      <c r="L19" s="14"/>
      <c r="M19" s="15"/>
      <c r="N19" s="16" t="e">
        <f>LOOKUP($M19,$AB14:$AB43,$AC14:$AC43)</f>
        <v>#N/A</v>
      </c>
      <c r="O19" s="14"/>
      <c r="P19" s="15"/>
      <c r="Q19" s="16" t="e">
        <f>LOOKUP($P19,$AB14:$AB43,$AC14:$AC43)</f>
        <v>#N/A</v>
      </c>
      <c r="R19" s="14"/>
      <c r="S19" s="15"/>
      <c r="T19" s="15"/>
      <c r="U19" s="15"/>
      <c r="V19" s="16" t="e">
        <f>LOOKUP($U19,$AB14:$AB43,$AC14:$AC43)</f>
        <v>#N/A</v>
      </c>
      <c r="W19" s="8" t="e">
        <f t="shared" si="0"/>
        <v>#N/A</v>
      </c>
      <c r="X19" s="17"/>
      <c r="AB19">
        <v>6</v>
      </c>
      <c r="AC19">
        <v>21</v>
      </c>
    </row>
    <row r="20" spans="1:29" ht="15" hidden="1" thickBot="1" x14ac:dyDescent="0.4">
      <c r="A20" s="14">
        <v>7</v>
      </c>
      <c r="B20" s="15"/>
      <c r="C20" s="16"/>
      <c r="D20" s="14"/>
      <c r="E20" s="15"/>
      <c r="F20" s="16" t="e">
        <f>LOOKUP($E20,$AB14:$AB44,$AC14:$AC44)</f>
        <v>#N/A</v>
      </c>
      <c r="G20" s="14"/>
      <c r="H20" s="22"/>
      <c r="I20" s="15"/>
      <c r="J20" s="15"/>
      <c r="K20" s="16" t="e">
        <f>LOOKUP($J20,$AB14:$AB44,$AC14:$AC44)</f>
        <v>#N/A</v>
      </c>
      <c r="L20" s="14"/>
      <c r="M20" s="15"/>
      <c r="N20" s="16" t="e">
        <f>LOOKUP($M20,$AB14:$AB44,$AC14:$AC44)</f>
        <v>#N/A</v>
      </c>
      <c r="O20" s="14"/>
      <c r="P20" s="15"/>
      <c r="Q20" s="16" t="e">
        <f>LOOKUP($P20,$AB14:$AB44,$AC14:$AC44)</f>
        <v>#N/A</v>
      </c>
      <c r="R20" s="14"/>
      <c r="S20" s="15"/>
      <c r="T20" s="15"/>
      <c r="U20" s="15"/>
      <c r="V20" s="16" t="e">
        <f>LOOKUP($U20,$AB14:$AB44,$AC14:$AC44)</f>
        <v>#N/A</v>
      </c>
      <c r="W20" s="8" t="e">
        <f t="shared" si="0"/>
        <v>#N/A</v>
      </c>
      <c r="X20" s="17"/>
      <c r="AB20">
        <v>7</v>
      </c>
      <c r="AC20">
        <v>20</v>
      </c>
    </row>
    <row r="21" spans="1:29" ht="15" hidden="1" thickBot="1" x14ac:dyDescent="0.4">
      <c r="A21" s="14">
        <v>8</v>
      </c>
      <c r="B21" s="15"/>
      <c r="C21" s="16"/>
      <c r="D21" s="14"/>
      <c r="E21" s="15"/>
      <c r="F21" s="16" t="e">
        <f>LOOKUP($E21,$AB14:$AB45,$AC14:$AC45)</f>
        <v>#N/A</v>
      </c>
      <c r="G21" s="14"/>
      <c r="H21" s="15"/>
      <c r="I21" s="15"/>
      <c r="J21" s="15"/>
      <c r="K21" s="16" t="e">
        <f>LOOKUP($J21,$AB14:$AB45,$AC14:$AC45)</f>
        <v>#N/A</v>
      </c>
      <c r="L21" s="14"/>
      <c r="M21" s="15"/>
      <c r="N21" s="16" t="e">
        <f>LOOKUP($M21,$AB14:$AB45,$AC14:$AC45)</f>
        <v>#N/A</v>
      </c>
      <c r="O21" s="14"/>
      <c r="P21" s="15"/>
      <c r="Q21" s="16" t="e">
        <f>LOOKUP($P21,$AB14:$AB45,$AC14:$AC45)</f>
        <v>#N/A</v>
      </c>
      <c r="R21" s="14"/>
      <c r="S21" s="15"/>
      <c r="T21" s="15"/>
      <c r="U21" s="15"/>
      <c r="V21" s="16" t="e">
        <f>LOOKUP($U21,$AB14:$AB45,$AC14:$AC45)</f>
        <v>#N/A</v>
      </c>
      <c r="W21" s="8" t="e">
        <f t="shared" si="0"/>
        <v>#N/A</v>
      </c>
      <c r="X21" s="17"/>
      <c r="AB21">
        <v>8</v>
      </c>
      <c r="AC21">
        <v>19</v>
      </c>
    </row>
    <row r="22" spans="1:29" ht="15" hidden="1" thickBot="1" x14ac:dyDescent="0.4">
      <c r="A22" s="14">
        <v>9</v>
      </c>
      <c r="B22" s="15"/>
      <c r="C22" s="16"/>
      <c r="D22" s="14"/>
      <c r="E22" s="15"/>
      <c r="F22" s="16" t="e">
        <f>LOOKUP($E22,$AB14:$AB46,$AC14:$AC46)</f>
        <v>#N/A</v>
      </c>
      <c r="G22" s="14"/>
      <c r="H22" s="15"/>
      <c r="I22" s="15"/>
      <c r="J22" s="15"/>
      <c r="K22" s="16" t="e">
        <f>LOOKUP($J22,$AB14:$AB46,$AC14:$AC46)</f>
        <v>#N/A</v>
      </c>
      <c r="L22" s="14"/>
      <c r="M22" s="15"/>
      <c r="N22" s="16" t="e">
        <f>LOOKUP($M22,$AB14:$AB46,$AC14:$AC46)</f>
        <v>#N/A</v>
      </c>
      <c r="O22" s="14"/>
      <c r="P22" s="15"/>
      <c r="Q22" s="16" t="e">
        <f>LOOKUP($P22,$AB14:$AB46,$AC14:$AC46)</f>
        <v>#N/A</v>
      </c>
      <c r="R22" s="14"/>
      <c r="S22" s="15"/>
      <c r="T22" s="15"/>
      <c r="U22" s="15"/>
      <c r="V22" s="16" t="e">
        <f>LOOKUP($U22,$AB14:$AB46,$AC14:$AC46)</f>
        <v>#N/A</v>
      </c>
      <c r="W22" s="8" t="e">
        <f t="shared" si="0"/>
        <v>#N/A</v>
      </c>
      <c r="X22" s="17"/>
      <c r="AB22">
        <v>9</v>
      </c>
      <c r="AC22">
        <v>18</v>
      </c>
    </row>
    <row r="23" spans="1:29" ht="15" hidden="1" thickBot="1" x14ac:dyDescent="0.4">
      <c r="A23" s="14">
        <v>10</v>
      </c>
      <c r="B23" s="15"/>
      <c r="C23" s="16"/>
      <c r="D23" s="14"/>
      <c r="E23" s="15"/>
      <c r="F23" s="16" t="e">
        <f>LOOKUP($E23,$AB14:$AB47,$AC14:$AC47)</f>
        <v>#N/A</v>
      </c>
      <c r="G23" s="14"/>
      <c r="H23" s="15"/>
      <c r="I23" s="15"/>
      <c r="J23" s="15"/>
      <c r="K23" s="16" t="e">
        <f>LOOKUP($J23,$AB14:$AB47,$AC14:$AC47)</f>
        <v>#N/A</v>
      </c>
      <c r="L23" s="14"/>
      <c r="M23" s="15"/>
      <c r="N23" s="16" t="e">
        <f>LOOKUP($M23,$AB14:$AB47,$AC14:$AC47)</f>
        <v>#N/A</v>
      </c>
      <c r="O23" s="14"/>
      <c r="P23" s="15"/>
      <c r="Q23" s="16" t="e">
        <f>LOOKUP($P23,$AB14:$AB47,$AC14:$AC47)</f>
        <v>#N/A</v>
      </c>
      <c r="R23" s="14"/>
      <c r="S23" s="15"/>
      <c r="T23" s="15"/>
      <c r="U23" s="15"/>
      <c r="V23" s="16" t="e">
        <f>LOOKUP($U23,$AB14:$AB47,$AC14:$AC47)</f>
        <v>#N/A</v>
      </c>
      <c r="W23" s="8" t="e">
        <f t="shared" si="0"/>
        <v>#N/A</v>
      </c>
      <c r="X23" s="17"/>
      <c r="AB23">
        <v>10</v>
      </c>
      <c r="AC23">
        <v>17</v>
      </c>
    </row>
    <row r="24" spans="1:29" ht="15" hidden="1" thickBot="1" x14ac:dyDescent="0.4">
      <c r="A24" s="14">
        <v>11</v>
      </c>
      <c r="B24" s="15"/>
      <c r="C24" s="16"/>
      <c r="D24" s="14"/>
      <c r="E24" s="15"/>
      <c r="F24" s="16" t="e">
        <f>LOOKUP($E24,$AB14:$AB48,$AC14:$AC48)</f>
        <v>#N/A</v>
      </c>
      <c r="G24" s="14"/>
      <c r="H24" s="15"/>
      <c r="I24" s="15"/>
      <c r="J24" s="15"/>
      <c r="K24" s="16" t="e">
        <f>LOOKUP($J24,$AB14:$AB48,$AC14:$AC48)</f>
        <v>#N/A</v>
      </c>
      <c r="L24" s="14"/>
      <c r="M24" s="15"/>
      <c r="N24" s="16" t="e">
        <f>LOOKUP($M24,$AB14:$AB48,$AC14:$AC48)</f>
        <v>#N/A</v>
      </c>
      <c r="O24" s="14"/>
      <c r="P24" s="15"/>
      <c r="Q24" s="16" t="e">
        <f>LOOKUP($P24,$AB14:$AB48,$AC14:$AC48)</f>
        <v>#N/A</v>
      </c>
      <c r="R24" s="14"/>
      <c r="S24" s="15"/>
      <c r="T24" s="15"/>
      <c r="U24" s="15"/>
      <c r="V24" s="16" t="e">
        <f>LOOKUP($U24,$AB14:$AB48,$AC14:$AC48)</f>
        <v>#N/A</v>
      </c>
      <c r="W24" s="8" t="e">
        <f t="shared" si="0"/>
        <v>#N/A</v>
      </c>
      <c r="X24" s="17"/>
      <c r="AB24">
        <v>11</v>
      </c>
      <c r="AC24">
        <v>16</v>
      </c>
    </row>
    <row r="25" spans="1:29" ht="15" hidden="1" thickBot="1" x14ac:dyDescent="0.4">
      <c r="A25" s="14">
        <v>12</v>
      </c>
      <c r="B25" s="15"/>
      <c r="C25" s="16"/>
      <c r="D25" s="14"/>
      <c r="E25" s="15"/>
      <c r="F25" s="16" t="e">
        <f>LOOKUP($E25,$AB14:$AB49,$AC14:$AC49)</f>
        <v>#N/A</v>
      </c>
      <c r="G25" s="14"/>
      <c r="H25" s="15"/>
      <c r="I25" s="15"/>
      <c r="J25" s="15"/>
      <c r="K25" s="16" t="e">
        <f>LOOKUP($J25,$AB14:$AB49,$AC14:$AC49)</f>
        <v>#N/A</v>
      </c>
      <c r="L25" s="14"/>
      <c r="M25" s="15"/>
      <c r="N25" s="16" t="e">
        <f>LOOKUP($M25,$AB14:$AB49,$AC14:$AC49)</f>
        <v>#N/A</v>
      </c>
      <c r="O25" s="14"/>
      <c r="P25" s="15"/>
      <c r="Q25" s="16" t="e">
        <f>LOOKUP($P25,$AB14:$AB49,$AC14:$AC49)</f>
        <v>#N/A</v>
      </c>
      <c r="R25" s="14"/>
      <c r="S25" s="15"/>
      <c r="T25" s="15"/>
      <c r="U25" s="15"/>
      <c r="V25" s="16" t="e">
        <f>LOOKUP($U25,$AB14:$AB49,$AC14:$AC49)</f>
        <v>#N/A</v>
      </c>
      <c r="W25" s="8" t="e">
        <f t="shared" si="0"/>
        <v>#N/A</v>
      </c>
      <c r="X25" s="17"/>
      <c r="AB25">
        <v>12</v>
      </c>
      <c r="AC25">
        <v>15</v>
      </c>
    </row>
    <row r="26" spans="1:29" ht="15" hidden="1" thickBot="1" x14ac:dyDescent="0.4">
      <c r="A26" s="14">
        <v>13</v>
      </c>
      <c r="B26" s="15"/>
      <c r="C26" s="16"/>
      <c r="D26" s="14"/>
      <c r="E26" s="15"/>
      <c r="F26" s="16" t="e">
        <f>LOOKUP($E26,$AB14:$AB50,$AC14:$AC50)</f>
        <v>#N/A</v>
      </c>
      <c r="G26" s="14"/>
      <c r="H26" s="15"/>
      <c r="I26" s="15"/>
      <c r="J26" s="15"/>
      <c r="K26" s="16" t="e">
        <f>LOOKUP($J26,$AB14:$AB50,$AC14:$AC50)</f>
        <v>#N/A</v>
      </c>
      <c r="L26" s="14"/>
      <c r="M26" s="15"/>
      <c r="N26" s="16" t="e">
        <f>LOOKUP($M26,$AB14:$AB50,$AC14:$AC50)</f>
        <v>#N/A</v>
      </c>
      <c r="O26" s="14"/>
      <c r="P26" s="15"/>
      <c r="Q26" s="16" t="e">
        <f>LOOKUP($P26,$AB14:$AB50,$AC14:$AC50)</f>
        <v>#N/A</v>
      </c>
      <c r="R26" s="14"/>
      <c r="S26" s="15"/>
      <c r="T26" s="15"/>
      <c r="U26" s="15"/>
      <c r="V26" s="16" t="e">
        <f>LOOKUP($U26,$AB14:$AB50,$AC14:$AC50)</f>
        <v>#N/A</v>
      </c>
      <c r="W26" s="8" t="e">
        <f t="shared" si="0"/>
        <v>#N/A</v>
      </c>
      <c r="X26" s="17"/>
      <c r="AB26">
        <v>13</v>
      </c>
      <c r="AC26">
        <v>14</v>
      </c>
    </row>
    <row r="27" spans="1:29" ht="15" hidden="1" thickBot="1" x14ac:dyDescent="0.4">
      <c r="A27" s="14">
        <v>14</v>
      </c>
      <c r="B27" s="15"/>
      <c r="C27" s="16"/>
      <c r="D27" s="14"/>
      <c r="E27" s="15"/>
      <c r="F27" s="16" t="e">
        <f>LOOKUP($E27,$AB14:$AB51,$AC14:$AC51)</f>
        <v>#N/A</v>
      </c>
      <c r="G27" s="14"/>
      <c r="H27" s="15"/>
      <c r="I27" s="15"/>
      <c r="J27" s="15"/>
      <c r="K27" s="16" t="e">
        <f>LOOKUP($J27,$AB14:$AB51,$AC14:$AC51)</f>
        <v>#N/A</v>
      </c>
      <c r="L27" s="14"/>
      <c r="M27" s="15"/>
      <c r="N27" s="16" t="e">
        <f>LOOKUP($M27,$AB14:$AB51,$AC14:$AC51)</f>
        <v>#N/A</v>
      </c>
      <c r="O27" s="14"/>
      <c r="P27" s="15"/>
      <c r="Q27" s="16" t="e">
        <f>LOOKUP($P27,$AB14:$AB51,$AC14:$AC51)</f>
        <v>#N/A</v>
      </c>
      <c r="R27" s="14"/>
      <c r="S27" s="15"/>
      <c r="T27" s="15"/>
      <c r="U27" s="15"/>
      <c r="V27" s="16" t="e">
        <f>LOOKUP($U27,$AB14:$AB51,$AC14:$AC51)</f>
        <v>#N/A</v>
      </c>
      <c r="W27" s="8" t="e">
        <f t="shared" si="0"/>
        <v>#N/A</v>
      </c>
      <c r="X27" s="17"/>
      <c r="AB27">
        <v>14</v>
      </c>
      <c r="AC27">
        <v>13</v>
      </c>
    </row>
    <row r="28" spans="1:29" ht="15" hidden="1" thickBot="1" x14ac:dyDescent="0.4">
      <c r="A28" s="14">
        <v>15</v>
      </c>
      <c r="B28" s="15"/>
      <c r="C28" s="16"/>
      <c r="D28" s="14"/>
      <c r="E28" s="15"/>
      <c r="F28" s="16" t="e">
        <f>LOOKUP($E28,$AB14:$AB52,$AC14:$AC52)</f>
        <v>#N/A</v>
      </c>
      <c r="G28" s="14"/>
      <c r="H28" s="15"/>
      <c r="I28" s="15"/>
      <c r="J28" s="15"/>
      <c r="K28" s="16" t="e">
        <f>LOOKUP($J28,$AB14:$AB52,$AC14:$AC52)</f>
        <v>#N/A</v>
      </c>
      <c r="L28" s="14"/>
      <c r="M28" s="15"/>
      <c r="N28" s="16" t="e">
        <f>LOOKUP($M28,$AB14:$AB52,$AC14:$AC52)</f>
        <v>#N/A</v>
      </c>
      <c r="O28" s="14"/>
      <c r="P28" s="15"/>
      <c r="Q28" s="16" t="e">
        <f>LOOKUP($P28,$AB14:$AB52,$AC14:$AC52)</f>
        <v>#N/A</v>
      </c>
      <c r="R28" s="14"/>
      <c r="S28" s="15"/>
      <c r="T28" s="15"/>
      <c r="U28" s="15"/>
      <c r="V28" s="16" t="e">
        <f>LOOKUP($U28,$AB14:$AB52,$AC14:$AC52)</f>
        <v>#N/A</v>
      </c>
      <c r="W28" s="8" t="e">
        <f t="shared" si="0"/>
        <v>#N/A</v>
      </c>
      <c r="X28" s="17"/>
      <c r="AB28">
        <v>15</v>
      </c>
      <c r="AC28">
        <v>12</v>
      </c>
    </row>
    <row r="29" spans="1:29" ht="15" hidden="1" thickBot="1" x14ac:dyDescent="0.4">
      <c r="A29" s="14">
        <v>16</v>
      </c>
      <c r="B29" s="15"/>
      <c r="C29" s="16"/>
      <c r="D29" s="14"/>
      <c r="E29" s="15"/>
      <c r="F29" s="16" t="e">
        <f>LOOKUP($E29,$AB14:$AB53,$AC14:$AC53)</f>
        <v>#N/A</v>
      </c>
      <c r="G29" s="14"/>
      <c r="H29" s="15"/>
      <c r="I29" s="15"/>
      <c r="J29" s="15"/>
      <c r="K29" s="16" t="e">
        <f>LOOKUP($J29,$AB14:$AB53,$AC14:$AC53)</f>
        <v>#N/A</v>
      </c>
      <c r="L29" s="14"/>
      <c r="M29" s="15"/>
      <c r="N29" s="16" t="e">
        <f>LOOKUP($M29,$AB14:$AB53,$AC14:$AC53)</f>
        <v>#N/A</v>
      </c>
      <c r="O29" s="14"/>
      <c r="P29" s="15"/>
      <c r="Q29" s="16" t="e">
        <f>LOOKUP($P29,$AB14:$AB53,$AC14:$AC53)</f>
        <v>#N/A</v>
      </c>
      <c r="R29" s="14"/>
      <c r="S29" s="15"/>
      <c r="T29" s="15"/>
      <c r="U29" s="15"/>
      <c r="V29" s="16" t="e">
        <f>LOOKUP($U29,$AB14:$AB53,$AC14:$AC53)</f>
        <v>#N/A</v>
      </c>
      <c r="W29" s="8" t="e">
        <f t="shared" si="0"/>
        <v>#N/A</v>
      </c>
      <c r="X29" s="17"/>
      <c r="AB29">
        <v>16</v>
      </c>
      <c r="AC29">
        <v>11</v>
      </c>
    </row>
    <row r="30" spans="1:29" ht="15" hidden="1" thickBot="1" x14ac:dyDescent="0.4">
      <c r="A30" s="14">
        <v>17</v>
      </c>
      <c r="B30" s="15"/>
      <c r="C30" s="16"/>
      <c r="D30" s="14"/>
      <c r="E30" s="15"/>
      <c r="F30" s="16" t="e">
        <f>LOOKUP($E30,$AB14:$AB54,$AC14:$AC54)</f>
        <v>#N/A</v>
      </c>
      <c r="G30" s="14"/>
      <c r="H30" s="15"/>
      <c r="I30" s="15"/>
      <c r="J30" s="15"/>
      <c r="K30" s="16" t="e">
        <f>LOOKUP($J30,$AB14:$AB54,$AC14:$AC54)</f>
        <v>#N/A</v>
      </c>
      <c r="L30" s="14"/>
      <c r="M30" s="15"/>
      <c r="N30" s="16" t="e">
        <f>LOOKUP($M30,$AB14:$AB54,$AC14:$AC54)</f>
        <v>#N/A</v>
      </c>
      <c r="O30" s="14"/>
      <c r="P30" s="15"/>
      <c r="Q30" s="16" t="e">
        <f>LOOKUP($P30,$AB14:$AB54,$AC14:$AC54)</f>
        <v>#N/A</v>
      </c>
      <c r="R30" s="14"/>
      <c r="S30" s="15"/>
      <c r="T30" s="15"/>
      <c r="U30" s="15"/>
      <c r="V30" s="16" t="e">
        <f>LOOKUP($U30,$AB14:$AB54,$AC14:$AC54)</f>
        <v>#N/A</v>
      </c>
      <c r="W30" s="8" t="e">
        <f t="shared" si="0"/>
        <v>#N/A</v>
      </c>
      <c r="X30" s="17"/>
      <c r="AB30">
        <v>17</v>
      </c>
      <c r="AC30">
        <v>10</v>
      </c>
    </row>
    <row r="31" spans="1:29" ht="15" hidden="1" thickBot="1" x14ac:dyDescent="0.4">
      <c r="A31" s="14">
        <v>18</v>
      </c>
      <c r="B31" s="15"/>
      <c r="C31" s="16"/>
      <c r="D31" s="14"/>
      <c r="E31" s="15"/>
      <c r="F31" s="16" t="e">
        <f>LOOKUP($E31,$AB14:$AB55,$AC14:$AC55)</f>
        <v>#N/A</v>
      </c>
      <c r="G31" s="14"/>
      <c r="H31" s="15"/>
      <c r="I31" s="15"/>
      <c r="J31" s="15"/>
      <c r="K31" s="16" t="e">
        <f>LOOKUP($J31,$AB14:$AB55,$AC14:$AC55)</f>
        <v>#N/A</v>
      </c>
      <c r="L31" s="14"/>
      <c r="M31" s="15"/>
      <c r="N31" s="16" t="e">
        <f>LOOKUP($M31,$AB14:$AB55,$AC14:$AC55)</f>
        <v>#N/A</v>
      </c>
      <c r="O31" s="14"/>
      <c r="P31" s="15"/>
      <c r="Q31" s="16" t="e">
        <f>LOOKUP($P31,$AB14:$AB55,$AC14:$AC55)</f>
        <v>#N/A</v>
      </c>
      <c r="R31" s="14"/>
      <c r="S31" s="15"/>
      <c r="T31" s="15"/>
      <c r="U31" s="15"/>
      <c r="V31" s="16" t="e">
        <f>LOOKUP($U31,$AB14:$AB55,$AC14:$AC55)</f>
        <v>#N/A</v>
      </c>
      <c r="W31" s="8" t="e">
        <f t="shared" si="0"/>
        <v>#N/A</v>
      </c>
      <c r="X31" s="17"/>
      <c r="AB31">
        <v>18</v>
      </c>
      <c r="AC31">
        <v>9</v>
      </c>
    </row>
    <row r="32" spans="1:29" ht="15" hidden="1" thickBot="1" x14ac:dyDescent="0.4">
      <c r="A32" s="14">
        <v>19</v>
      </c>
      <c r="B32" s="15"/>
      <c r="C32" s="16"/>
      <c r="D32" s="14"/>
      <c r="E32" s="15"/>
      <c r="F32" s="16" t="e">
        <f>LOOKUP($E32,$AB14:$AB56,$AC14:$AC56)</f>
        <v>#N/A</v>
      </c>
      <c r="G32" s="14"/>
      <c r="H32" s="15"/>
      <c r="I32" s="15"/>
      <c r="J32" s="15"/>
      <c r="K32" s="16" t="e">
        <f>LOOKUP($J32,$AB14:$AB56,$AC14:$AC56)</f>
        <v>#N/A</v>
      </c>
      <c r="L32" s="14"/>
      <c r="M32" s="15"/>
      <c r="N32" s="16" t="e">
        <f>LOOKUP($M32,$AB14:$AB56,$AC14:$AC56)</f>
        <v>#N/A</v>
      </c>
      <c r="O32" s="14"/>
      <c r="P32" s="15"/>
      <c r="Q32" s="16" t="e">
        <f>LOOKUP($P32,$AB14:$AB56,$AC14:$AC56)</f>
        <v>#N/A</v>
      </c>
      <c r="R32" s="14"/>
      <c r="S32" s="15"/>
      <c r="T32" s="15"/>
      <c r="U32" s="15"/>
      <c r="V32" s="16" t="e">
        <f>LOOKUP($U32,$AB14:$AB56,$AC14:$AC56)</f>
        <v>#N/A</v>
      </c>
      <c r="W32" s="8" t="e">
        <f t="shared" si="0"/>
        <v>#N/A</v>
      </c>
      <c r="X32" s="17"/>
      <c r="AB32">
        <v>19</v>
      </c>
      <c r="AC32">
        <v>8</v>
      </c>
    </row>
    <row r="33" spans="1:29" ht="15" hidden="1" thickBot="1" x14ac:dyDescent="0.4">
      <c r="A33" s="14">
        <v>20</v>
      </c>
      <c r="B33" s="15"/>
      <c r="C33" s="16"/>
      <c r="D33" s="14"/>
      <c r="E33" s="15"/>
      <c r="F33" s="16" t="e">
        <f>LOOKUP($E33,$AB14:$AB57,$AC14:$AC57)</f>
        <v>#N/A</v>
      </c>
      <c r="G33" s="14"/>
      <c r="H33" s="15"/>
      <c r="I33" s="15"/>
      <c r="J33" s="15"/>
      <c r="K33" s="16" t="e">
        <f>LOOKUP($J33,$AB14:$AB57,$AC14:$AC57)</f>
        <v>#N/A</v>
      </c>
      <c r="L33" s="14"/>
      <c r="M33" s="15"/>
      <c r="N33" s="16" t="e">
        <f>LOOKUP($M33,$AB14:$AB57,$AC14:$AC57)</f>
        <v>#N/A</v>
      </c>
      <c r="O33" s="14"/>
      <c r="P33" s="15"/>
      <c r="Q33" s="16" t="e">
        <f>LOOKUP($P33,$AB14:$AB57,$AC14:$AC57)</f>
        <v>#N/A</v>
      </c>
      <c r="R33" s="14"/>
      <c r="S33" s="15"/>
      <c r="T33" s="15"/>
      <c r="U33" s="15"/>
      <c r="V33" s="16" t="e">
        <f>LOOKUP($U33,$AB14:$AB57,$AC14:$AC57)</f>
        <v>#N/A</v>
      </c>
      <c r="W33" s="8" t="e">
        <f t="shared" si="0"/>
        <v>#N/A</v>
      </c>
      <c r="X33" s="17"/>
      <c r="AB33">
        <v>20</v>
      </c>
      <c r="AC33">
        <v>7</v>
      </c>
    </row>
    <row r="34" spans="1:29" ht="15" hidden="1" thickBot="1" x14ac:dyDescent="0.4">
      <c r="A34" s="14">
        <v>21</v>
      </c>
      <c r="B34" s="15"/>
      <c r="C34" s="16"/>
      <c r="D34" s="14"/>
      <c r="E34" s="15"/>
      <c r="F34" s="16" t="e">
        <f>LOOKUP($E34,$AB14:$AB58,$AC14:$AC58)</f>
        <v>#N/A</v>
      </c>
      <c r="G34" s="14"/>
      <c r="H34" s="15"/>
      <c r="I34" s="15"/>
      <c r="J34" s="15"/>
      <c r="K34" s="16" t="e">
        <f>LOOKUP($J34,$AB14:$AB58,$AC14:$AC58)</f>
        <v>#N/A</v>
      </c>
      <c r="L34" s="14"/>
      <c r="M34" s="15"/>
      <c r="N34" s="16" t="e">
        <f>LOOKUP($M34,$AB14:$AB58,$AC14:$AC58)</f>
        <v>#N/A</v>
      </c>
      <c r="O34" s="14"/>
      <c r="P34" s="15"/>
      <c r="Q34" s="16" t="e">
        <f>LOOKUP($P34,$AB14:$AB58,$AC14:$AC58)</f>
        <v>#N/A</v>
      </c>
      <c r="R34" s="14"/>
      <c r="S34" s="15"/>
      <c r="T34" s="15"/>
      <c r="U34" s="15"/>
      <c r="V34" s="16" t="e">
        <f>LOOKUP($U34,$AB14:$AB58,$AC14:$AC58)</f>
        <v>#N/A</v>
      </c>
      <c r="W34" s="8" t="e">
        <f t="shared" si="0"/>
        <v>#N/A</v>
      </c>
      <c r="X34" s="17"/>
      <c r="AB34">
        <v>21</v>
      </c>
      <c r="AC34">
        <v>6</v>
      </c>
    </row>
    <row r="35" spans="1:29" ht="15" hidden="1" thickBot="1" x14ac:dyDescent="0.4">
      <c r="A35" s="14">
        <v>22</v>
      </c>
      <c r="B35" s="15"/>
      <c r="C35" s="16"/>
      <c r="D35" s="14"/>
      <c r="E35" s="15"/>
      <c r="F35" s="16" t="e">
        <f>LOOKUP($E35,$AB14:$AB59,$AC14:$AC59)</f>
        <v>#N/A</v>
      </c>
      <c r="G35" s="14"/>
      <c r="H35" s="15"/>
      <c r="I35" s="15"/>
      <c r="J35" s="15"/>
      <c r="K35" s="16" t="e">
        <f>LOOKUP($J35,$AB14:$AB59,$AC14:$AC59)</f>
        <v>#N/A</v>
      </c>
      <c r="L35" s="14"/>
      <c r="M35" s="15"/>
      <c r="N35" s="16" t="e">
        <f>LOOKUP($M35,$AB14:$AB59,$AC14:$AC59)</f>
        <v>#N/A</v>
      </c>
      <c r="O35" s="14"/>
      <c r="P35" s="15"/>
      <c r="Q35" s="16" t="e">
        <f>LOOKUP($P35,$AB14:$AB59,$AC14:$AC59)</f>
        <v>#N/A</v>
      </c>
      <c r="R35" s="14"/>
      <c r="S35" s="15"/>
      <c r="T35" s="15"/>
      <c r="U35" s="15"/>
      <c r="V35" s="16" t="e">
        <f>LOOKUP($U35,$AB14:$AB59,$AC14:$AC59)</f>
        <v>#N/A</v>
      </c>
      <c r="W35" s="8" t="e">
        <f t="shared" si="0"/>
        <v>#N/A</v>
      </c>
      <c r="X35" s="17"/>
      <c r="AB35">
        <v>22</v>
      </c>
      <c r="AC35">
        <v>5</v>
      </c>
    </row>
    <row r="36" spans="1:29" ht="15" hidden="1" thickBot="1" x14ac:dyDescent="0.4">
      <c r="A36" s="14">
        <v>23</v>
      </c>
      <c r="B36" s="15"/>
      <c r="C36" s="16"/>
      <c r="D36" s="14"/>
      <c r="E36" s="15"/>
      <c r="F36" s="16" t="e">
        <f>LOOKUP($E36,$AB14:$AB60,$AC14:$AC60)</f>
        <v>#N/A</v>
      </c>
      <c r="G36" s="14"/>
      <c r="H36" s="15"/>
      <c r="I36" s="15"/>
      <c r="J36" s="15"/>
      <c r="K36" s="16" t="e">
        <f>LOOKUP($J36,$AB14:$AB60,$AC14:$AC60)</f>
        <v>#N/A</v>
      </c>
      <c r="L36" s="14"/>
      <c r="M36" s="15"/>
      <c r="N36" s="16" t="e">
        <f>LOOKUP($M36,$AB14:$AB60,$AC14:$AC60)</f>
        <v>#N/A</v>
      </c>
      <c r="O36" s="14"/>
      <c r="P36" s="15"/>
      <c r="Q36" s="16" t="e">
        <f>LOOKUP($P36,$AB14:$AB60,$AC14:$AC60)</f>
        <v>#N/A</v>
      </c>
      <c r="R36" s="14"/>
      <c r="S36" s="15"/>
      <c r="T36" s="15"/>
      <c r="U36" s="15"/>
      <c r="V36" s="16" t="e">
        <f>LOOKUP($U36,$AB14:$AB60,$AC14:$AC60)</f>
        <v>#N/A</v>
      </c>
      <c r="W36" s="8" t="e">
        <f t="shared" si="0"/>
        <v>#N/A</v>
      </c>
      <c r="X36" s="17"/>
      <c r="AB36">
        <v>23</v>
      </c>
      <c r="AC36">
        <v>4</v>
      </c>
    </row>
    <row r="37" spans="1:29" ht="15" hidden="1" thickBot="1" x14ac:dyDescent="0.4">
      <c r="A37" s="14">
        <v>24</v>
      </c>
      <c r="B37" s="15"/>
      <c r="C37" s="16"/>
      <c r="D37" s="14"/>
      <c r="E37" s="15"/>
      <c r="F37" s="16" t="e">
        <f>LOOKUP($E37,$AB14:$AB61,$AC14:$AC61)</f>
        <v>#N/A</v>
      </c>
      <c r="G37" s="14"/>
      <c r="H37" s="15"/>
      <c r="I37" s="15"/>
      <c r="J37" s="15"/>
      <c r="K37" s="16" t="e">
        <f>LOOKUP($J37,$AB14:$AB61,$AC14:$AC61)</f>
        <v>#N/A</v>
      </c>
      <c r="L37" s="14"/>
      <c r="M37" s="15"/>
      <c r="N37" s="16" t="e">
        <f>LOOKUP($M37,$AB14:$AB61,$AC14:$AC61)</f>
        <v>#N/A</v>
      </c>
      <c r="O37" s="14"/>
      <c r="P37" s="15"/>
      <c r="Q37" s="16" t="e">
        <f>LOOKUP($P37,$AB14:$AB61,$AC14:$AC61)</f>
        <v>#N/A</v>
      </c>
      <c r="R37" s="14"/>
      <c r="S37" s="15"/>
      <c r="T37" s="15"/>
      <c r="U37" s="15"/>
      <c r="V37" s="16" t="e">
        <f>LOOKUP($U37,$AB14:$AB61,$AC14:$AC61)</f>
        <v>#N/A</v>
      </c>
      <c r="W37" s="8" t="e">
        <f t="shared" si="0"/>
        <v>#N/A</v>
      </c>
      <c r="X37" s="17"/>
      <c r="AB37">
        <v>24</v>
      </c>
      <c r="AC37">
        <v>3</v>
      </c>
    </row>
    <row r="38" spans="1:29" ht="15" hidden="1" thickBot="1" x14ac:dyDescent="0.4">
      <c r="A38" s="14">
        <v>25</v>
      </c>
      <c r="B38" s="15"/>
      <c r="C38" s="16"/>
      <c r="D38" s="14"/>
      <c r="E38" s="15"/>
      <c r="F38" s="16" t="e">
        <f>LOOKUP($E38,$AB14:$AB62,$AC34:$AC62)</f>
        <v>#N/A</v>
      </c>
      <c r="G38" s="14"/>
      <c r="H38" s="15"/>
      <c r="I38" s="15"/>
      <c r="J38" s="15"/>
      <c r="K38" s="16" t="e">
        <f>LOOKUP($J38,$AB14:$AB62,$AC34:$AC62)</f>
        <v>#N/A</v>
      </c>
      <c r="L38" s="14"/>
      <c r="M38" s="15"/>
      <c r="N38" s="16" t="e">
        <f>LOOKUP($M38,$AB14:$AB62,$AC34:$AC62)</f>
        <v>#N/A</v>
      </c>
      <c r="O38" s="14"/>
      <c r="P38" s="15"/>
      <c r="Q38" s="16" t="e">
        <f>LOOKUP($P38,$AB14:$AB62,$AC34:$AC62)</f>
        <v>#N/A</v>
      </c>
      <c r="R38" s="14"/>
      <c r="S38" s="15"/>
      <c r="T38" s="15"/>
      <c r="U38" s="15"/>
      <c r="V38" s="16" t="e">
        <f>LOOKUP($U38,$AB14:$AB62,$AC34:$AC62)</f>
        <v>#N/A</v>
      </c>
      <c r="W38" s="8" t="e">
        <f t="shared" si="0"/>
        <v>#N/A</v>
      </c>
      <c r="X38" s="17"/>
      <c r="AB38">
        <v>25</v>
      </c>
      <c r="AC38">
        <v>2</v>
      </c>
    </row>
    <row r="39" spans="1:29" ht="15" hidden="1" thickBot="1" x14ac:dyDescent="0.4">
      <c r="A39" s="14">
        <v>26</v>
      </c>
      <c r="B39" s="15"/>
      <c r="C39" s="16"/>
      <c r="D39" s="14"/>
      <c r="E39" s="15"/>
      <c r="F39" s="16" t="e">
        <f>LOOKUP($E39,$AB14:$AB63,$AC14:$AC63)</f>
        <v>#N/A</v>
      </c>
      <c r="G39" s="14"/>
      <c r="H39" s="15"/>
      <c r="I39" s="15"/>
      <c r="J39" s="15"/>
      <c r="K39" s="16" t="e">
        <f>LOOKUP($J39,$AB14:$AB63,$AC14:$AC63)</f>
        <v>#N/A</v>
      </c>
      <c r="L39" s="14"/>
      <c r="M39" s="15"/>
      <c r="N39" s="16" t="e">
        <f>LOOKUP($M39,$AB14:$AB63,$AC14:$AC63)</f>
        <v>#N/A</v>
      </c>
      <c r="O39" s="14"/>
      <c r="P39" s="15"/>
      <c r="Q39" s="16" t="e">
        <f>LOOKUP($P39,$AB14:$AB63,$AC14:$AC63)</f>
        <v>#N/A</v>
      </c>
      <c r="R39" s="14"/>
      <c r="S39" s="15"/>
      <c r="T39" s="15"/>
      <c r="U39" s="15"/>
      <c r="V39" s="16" t="e">
        <f>LOOKUP($U39,$AB14:$AB63,$AC14:$AC63)</f>
        <v>#N/A</v>
      </c>
      <c r="W39" s="8" t="e">
        <f t="shared" si="0"/>
        <v>#N/A</v>
      </c>
      <c r="X39" s="17"/>
      <c r="AB39">
        <v>26</v>
      </c>
      <c r="AC39">
        <v>1</v>
      </c>
    </row>
    <row r="40" spans="1:29" ht="15" hidden="1" thickBot="1" x14ac:dyDescent="0.4">
      <c r="A40" s="18">
        <v>27</v>
      </c>
      <c r="B40" s="19"/>
      <c r="C40" s="20"/>
      <c r="D40" s="18"/>
      <c r="E40" s="19"/>
      <c r="F40" s="20" t="e">
        <f>LOOKUP($E40,$AB14:$AB64,$AC14:$AC64)</f>
        <v>#N/A</v>
      </c>
      <c r="G40" s="18"/>
      <c r="H40" s="19"/>
      <c r="I40" s="19"/>
      <c r="J40" s="19"/>
      <c r="K40" s="20" t="e">
        <f>LOOKUP($J40,$AB14:$AB64,$AC14:$AC64)</f>
        <v>#N/A</v>
      </c>
      <c r="L40" s="18"/>
      <c r="M40" s="19"/>
      <c r="N40" s="20" t="e">
        <f>LOOKUP($M40,$AB14:$AB64,$AC14:$AC64)</f>
        <v>#N/A</v>
      </c>
      <c r="O40" s="18"/>
      <c r="P40" s="19"/>
      <c r="Q40" s="20" t="e">
        <f>LOOKUP($P40,$AB14:$AB64,$AC14:$AC64)</f>
        <v>#N/A</v>
      </c>
      <c r="R40" s="18"/>
      <c r="S40" s="19"/>
      <c r="T40" s="19"/>
      <c r="U40" s="19"/>
      <c r="V40" s="20" t="e">
        <f>LOOKUP($U40,$AB14:$AB64,$AC14:$AC64)</f>
        <v>#N/A</v>
      </c>
      <c r="W40" s="8" t="e">
        <f t="shared" si="0"/>
        <v>#N/A</v>
      </c>
      <c r="X40" s="21"/>
      <c r="AB40">
        <v>27</v>
      </c>
      <c r="AC40">
        <v>0</v>
      </c>
    </row>
    <row r="41" spans="1:29" ht="15" hidden="1" thickBot="1" x14ac:dyDescent="0.4">
      <c r="W41" s="8">
        <f t="shared" si="0"/>
        <v>0</v>
      </c>
    </row>
    <row r="42" spans="1:29" ht="19.5" hidden="1" customHeight="1" thickBot="1" x14ac:dyDescent="0.4">
      <c r="W42" s="8">
        <f t="shared" si="0"/>
        <v>0</v>
      </c>
    </row>
  </sheetData>
  <mergeCells count="7">
    <mergeCell ref="W12:X12"/>
    <mergeCell ref="A12:C12"/>
    <mergeCell ref="D12:F12"/>
    <mergeCell ref="G12:K12"/>
    <mergeCell ref="L12:N12"/>
    <mergeCell ref="O12:Q12"/>
    <mergeCell ref="R12:V1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7A080-891F-44B9-8C8F-2BDA640A0CE3}">
  <dimension ref="A3:AC42"/>
  <sheetViews>
    <sheetView workbookViewId="0">
      <selection activeCell="B3" sqref="B3"/>
    </sheetView>
  </sheetViews>
  <sheetFormatPr defaultRowHeight="14.5" x14ac:dyDescent="0.35"/>
  <cols>
    <col min="1" max="1" width="4.453125" customWidth="1"/>
    <col min="2" max="2" width="20.54296875" customWidth="1"/>
    <col min="3" max="3" width="11.54296875" customWidth="1"/>
    <col min="4" max="4" width="10.54296875" customWidth="1"/>
    <col min="5" max="17" width="8.81640625" customWidth="1"/>
    <col min="18" max="18" width="9.453125" customWidth="1"/>
    <col min="19" max="20" width="9.453125" hidden="1" customWidth="1"/>
    <col min="21" max="22" width="9.453125" customWidth="1"/>
    <col min="23" max="27" width="8.81640625" customWidth="1"/>
    <col min="28" max="29" width="8.54296875" customWidth="1"/>
    <col min="30" max="33" width="8.81640625" customWidth="1"/>
  </cols>
  <sheetData>
    <row r="3" spans="1:29" ht="15.5" x14ac:dyDescent="0.35">
      <c r="B3" s="23" t="s">
        <v>0</v>
      </c>
    </row>
    <row r="4" spans="1:29" x14ac:dyDescent="0.35">
      <c r="B4" t="s">
        <v>42</v>
      </c>
    </row>
    <row r="7" spans="1:29" x14ac:dyDescent="0.35">
      <c r="B7" t="s">
        <v>1</v>
      </c>
      <c r="C7" t="s">
        <v>26</v>
      </c>
    </row>
    <row r="9" spans="1:29" x14ac:dyDescent="0.35">
      <c r="B9" t="s">
        <v>3</v>
      </c>
    </row>
    <row r="11" spans="1:29" ht="15" thickBot="1" x14ac:dyDescent="0.4"/>
    <row r="12" spans="1:29" ht="16" thickBot="1" x14ac:dyDescent="0.4">
      <c r="A12" s="53"/>
      <c r="B12" s="54"/>
      <c r="C12" s="55"/>
      <c r="D12" s="56" t="s">
        <v>4</v>
      </c>
      <c r="E12" s="57"/>
      <c r="F12" s="58"/>
      <c r="G12" s="59" t="s">
        <v>5</v>
      </c>
      <c r="H12" s="60"/>
      <c r="I12" s="60"/>
      <c r="J12" s="60"/>
      <c r="K12" s="61"/>
      <c r="L12" s="59" t="s">
        <v>6</v>
      </c>
      <c r="M12" s="60"/>
      <c r="N12" s="61"/>
      <c r="O12" s="59" t="s">
        <v>7</v>
      </c>
      <c r="P12" s="60"/>
      <c r="Q12" s="61"/>
      <c r="R12" s="62" t="s">
        <v>8</v>
      </c>
      <c r="S12" s="63"/>
      <c r="T12" s="63"/>
      <c r="U12" s="63"/>
      <c r="V12" s="64"/>
      <c r="W12" s="51" t="s">
        <v>9</v>
      </c>
      <c r="X12" s="52"/>
    </row>
    <row r="13" spans="1:29" ht="29.5" thickBot="1" x14ac:dyDescent="0.4">
      <c r="A13" s="1" t="s">
        <v>10</v>
      </c>
      <c r="B13" s="2" t="s">
        <v>11</v>
      </c>
      <c r="C13" s="3" t="s">
        <v>12</v>
      </c>
      <c r="D13" s="1" t="s">
        <v>13</v>
      </c>
      <c r="E13" s="2" t="s">
        <v>14</v>
      </c>
      <c r="F13" s="3" t="s">
        <v>15</v>
      </c>
      <c r="G13" s="1" t="s">
        <v>16</v>
      </c>
      <c r="H13" s="2" t="s">
        <v>17</v>
      </c>
      <c r="I13" s="2" t="s">
        <v>18</v>
      </c>
      <c r="J13" s="2" t="s">
        <v>14</v>
      </c>
      <c r="K13" s="3" t="s">
        <v>15</v>
      </c>
      <c r="L13" s="1" t="s">
        <v>19</v>
      </c>
      <c r="M13" s="2" t="s">
        <v>14</v>
      </c>
      <c r="N13" s="3" t="s">
        <v>15</v>
      </c>
      <c r="O13" s="1" t="s">
        <v>19</v>
      </c>
      <c r="P13" s="2" t="s">
        <v>14</v>
      </c>
      <c r="Q13" s="3" t="s">
        <v>15</v>
      </c>
      <c r="R13" s="1" t="s">
        <v>20</v>
      </c>
      <c r="S13" s="2" t="s">
        <v>21</v>
      </c>
      <c r="T13" s="2" t="s">
        <v>22</v>
      </c>
      <c r="U13" s="2" t="s">
        <v>14</v>
      </c>
      <c r="V13" s="3" t="s">
        <v>15</v>
      </c>
      <c r="W13" s="1" t="s">
        <v>23</v>
      </c>
      <c r="X13" s="3" t="s">
        <v>14</v>
      </c>
      <c r="AB13" t="s">
        <v>24</v>
      </c>
      <c r="AC13" t="s">
        <v>25</v>
      </c>
    </row>
    <row r="14" spans="1:29" ht="15" thickBot="1" x14ac:dyDescent="0.4">
      <c r="A14" s="4">
        <v>1</v>
      </c>
      <c r="B14" s="5" t="s">
        <v>87</v>
      </c>
      <c r="C14" s="6" t="s">
        <v>49</v>
      </c>
      <c r="D14" s="4">
        <v>11</v>
      </c>
      <c r="E14" s="5">
        <v>2</v>
      </c>
      <c r="F14" s="6">
        <f>LOOKUP($E14,$AB14:$AB40,$AC14:$AC40)</f>
        <v>27</v>
      </c>
      <c r="G14" s="4">
        <v>2.0099999999999998</v>
      </c>
      <c r="H14" s="39">
        <v>2.13</v>
      </c>
      <c r="I14" s="40">
        <v>1.83</v>
      </c>
      <c r="J14" s="5">
        <v>1</v>
      </c>
      <c r="K14" s="6">
        <f>LOOKUP($J14,$AB14:$AB40,$AC14:$AC40)</f>
        <v>30</v>
      </c>
      <c r="L14" s="4">
        <v>10.914</v>
      </c>
      <c r="M14" s="5">
        <v>1</v>
      </c>
      <c r="N14" s="6">
        <f>LOOKUP($M14,$AB14:$AB40,$AC14:$AC40)</f>
        <v>30</v>
      </c>
      <c r="O14" s="4">
        <v>18.98</v>
      </c>
      <c r="P14" s="5">
        <v>2</v>
      </c>
      <c r="Q14" s="6">
        <f>LOOKUP($P14,$AB14:$AB40,$AC14:$AC40)</f>
        <v>27</v>
      </c>
      <c r="R14" s="4">
        <v>31.19</v>
      </c>
      <c r="S14" s="5"/>
      <c r="T14" s="5"/>
      <c r="U14" s="5">
        <v>1</v>
      </c>
      <c r="V14" s="6">
        <f>LOOKUP($U14,$AB14:$AB40,$AC14:$AC40)</f>
        <v>30</v>
      </c>
      <c r="W14" s="8">
        <f>F14+K14+N14+Q14+V14</f>
        <v>144</v>
      </c>
      <c r="X14" s="9">
        <v>1</v>
      </c>
      <c r="AB14">
        <v>1</v>
      </c>
      <c r="AC14">
        <v>30</v>
      </c>
    </row>
    <row r="15" spans="1:29" ht="15" thickBot="1" x14ac:dyDescent="0.4">
      <c r="A15" s="10">
        <v>2</v>
      </c>
      <c r="B15" s="15" t="s">
        <v>88</v>
      </c>
      <c r="C15" s="16" t="s">
        <v>58</v>
      </c>
      <c r="D15" s="10">
        <v>12</v>
      </c>
      <c r="E15" s="11">
        <v>1</v>
      </c>
      <c r="F15" s="12">
        <f>LOOKUP($E15,$AB14:$AB40,$AC14:$AC40)</f>
        <v>30</v>
      </c>
      <c r="G15" s="24">
        <v>1.96</v>
      </c>
      <c r="H15" s="11">
        <v>1.9</v>
      </c>
      <c r="I15" s="11">
        <v>1.96</v>
      </c>
      <c r="J15" s="11">
        <v>2</v>
      </c>
      <c r="K15" s="12">
        <f>LOOKUP($J15,$AB14:$AB40,$AC14:$AC40)</f>
        <v>27</v>
      </c>
      <c r="L15" s="10">
        <v>11.339</v>
      </c>
      <c r="M15" s="11">
        <v>2</v>
      </c>
      <c r="N15" s="12">
        <f>LOOKUP($M15,$AB14:$AB40,$AC14:$AC40)</f>
        <v>27</v>
      </c>
      <c r="O15" s="10">
        <v>17.850000000000001</v>
      </c>
      <c r="P15" s="11">
        <v>1</v>
      </c>
      <c r="Q15" s="12">
        <f>LOOKUP($P15,$AB14:$AB40,$AC14:$AC40)</f>
        <v>30</v>
      </c>
      <c r="R15" s="10">
        <v>37.020000000000003</v>
      </c>
      <c r="S15" s="11"/>
      <c r="T15" s="11"/>
      <c r="U15" s="11">
        <v>2</v>
      </c>
      <c r="V15" s="12">
        <f>LOOKUP($U15,$AB14:$AB40,$AC14:$AC40)</f>
        <v>27</v>
      </c>
      <c r="W15" s="8">
        <f t="shared" ref="W15:W42" si="0">F15+K15+N15+Q15+V15</f>
        <v>141</v>
      </c>
      <c r="X15" s="13">
        <v>2</v>
      </c>
      <c r="AB15">
        <v>2</v>
      </c>
      <c r="AC15">
        <v>27</v>
      </c>
    </row>
    <row r="16" spans="1:29" ht="15" hidden="1" thickBot="1" x14ac:dyDescent="0.4">
      <c r="A16" s="14">
        <v>3</v>
      </c>
      <c r="B16" s="15"/>
      <c r="C16" s="16"/>
      <c r="D16" s="14"/>
      <c r="E16" s="15"/>
      <c r="F16" s="16" t="e">
        <f>LOOKUP($E16,$AB14:$AB40,$AC14:$AC40)</f>
        <v>#N/A</v>
      </c>
      <c r="G16" s="14"/>
      <c r="H16" s="22"/>
      <c r="I16" s="15"/>
      <c r="J16" s="15"/>
      <c r="K16" s="16" t="e">
        <f>LOOKUP($J16,$AB14:$AB40,$AC14:$AC40)</f>
        <v>#N/A</v>
      </c>
      <c r="L16" s="14"/>
      <c r="M16" s="15"/>
      <c r="N16" s="16" t="e">
        <f>LOOKUP($M16,$AB14:$AB40,$AC14:$AC40)</f>
        <v>#N/A</v>
      </c>
      <c r="O16" s="14"/>
      <c r="P16" s="15"/>
      <c r="Q16" s="16" t="e">
        <f>LOOKUP($P16,$AB14:$AB40,$AC14:$AC40)</f>
        <v>#N/A</v>
      </c>
      <c r="R16" s="14"/>
      <c r="S16" s="15"/>
      <c r="T16" s="15"/>
      <c r="U16" s="15"/>
      <c r="V16" s="16" t="e">
        <f>LOOKUP($U16,$AB14:$AB40,$AC14:$AC40)</f>
        <v>#N/A</v>
      </c>
      <c r="W16" s="8" t="e">
        <f t="shared" si="0"/>
        <v>#N/A</v>
      </c>
      <c r="X16" s="17"/>
      <c r="AB16">
        <v>3</v>
      </c>
      <c r="AC16">
        <v>25</v>
      </c>
    </row>
    <row r="17" spans="1:29" ht="15" hidden="1" thickBot="1" x14ac:dyDescent="0.4">
      <c r="A17" s="14">
        <v>4</v>
      </c>
      <c r="B17" s="15"/>
      <c r="C17" s="16"/>
      <c r="D17" s="14"/>
      <c r="E17" s="15"/>
      <c r="F17" s="16" t="e">
        <f>LOOKUP($E17,$AB14:$AB41,$AC14:$AC41)</f>
        <v>#N/A</v>
      </c>
      <c r="G17" s="14"/>
      <c r="H17" s="15"/>
      <c r="I17" s="22"/>
      <c r="J17" s="15"/>
      <c r="K17" s="16" t="e">
        <f>LOOKUP($J17,$AB14:$AB41,$AC14:$AC41)</f>
        <v>#N/A</v>
      </c>
      <c r="L17" s="14"/>
      <c r="M17" s="15"/>
      <c r="N17" s="16" t="e">
        <f>LOOKUP($M17,$AB14:$AB41,$AC14:$AC41)</f>
        <v>#N/A</v>
      </c>
      <c r="O17" s="14"/>
      <c r="P17" s="15"/>
      <c r="Q17" s="16" t="e">
        <f>LOOKUP($P17,$AB14:$AB41,$AC14:$AC41)</f>
        <v>#N/A</v>
      </c>
      <c r="R17" s="14"/>
      <c r="S17" s="15"/>
      <c r="T17" s="15"/>
      <c r="U17" s="15"/>
      <c r="V17" s="16" t="e">
        <f>LOOKUP($U17,$AB14:$AB41,$AC14:$AC41)</f>
        <v>#N/A</v>
      </c>
      <c r="W17" s="8" t="e">
        <f t="shared" si="0"/>
        <v>#N/A</v>
      </c>
      <c r="X17" s="17"/>
      <c r="AB17">
        <v>4</v>
      </c>
      <c r="AC17">
        <v>23</v>
      </c>
    </row>
    <row r="18" spans="1:29" ht="15" hidden="1" thickBot="1" x14ac:dyDescent="0.4">
      <c r="A18" s="14">
        <v>5</v>
      </c>
      <c r="B18" s="15"/>
      <c r="C18" s="16"/>
      <c r="D18" s="14"/>
      <c r="E18" s="15"/>
      <c r="F18" s="16" t="e">
        <f>LOOKUP($E18,$AB14:$AB42,$AC14:$AC42)</f>
        <v>#N/A</v>
      </c>
      <c r="G18" s="14"/>
      <c r="H18" s="22"/>
      <c r="I18" s="15"/>
      <c r="J18" s="15"/>
      <c r="K18" s="16" t="e">
        <f>LOOKUP($J18,$AB14:$AB42,$AC14:$AC42)</f>
        <v>#N/A</v>
      </c>
      <c r="L18" s="14"/>
      <c r="M18" s="15"/>
      <c r="N18" s="16" t="e">
        <f>LOOKUP($M18,$AB14:$AB42,$AC14:$AC42)</f>
        <v>#N/A</v>
      </c>
      <c r="O18" s="14"/>
      <c r="P18" s="15"/>
      <c r="Q18" s="16" t="e">
        <f>LOOKUP($P18,$AB14:$AB42,$AC14:$AC42)</f>
        <v>#N/A</v>
      </c>
      <c r="R18" s="14"/>
      <c r="S18" s="15"/>
      <c r="T18" s="15"/>
      <c r="U18" s="15"/>
      <c r="V18" s="16" t="e">
        <f>LOOKUP($U18,$AB14:$AB42,$AC14:$AC42)</f>
        <v>#N/A</v>
      </c>
      <c r="W18" s="8" t="e">
        <f>F18+K18+N18+Q18+V18</f>
        <v>#N/A</v>
      </c>
      <c r="X18" s="17"/>
      <c r="AB18">
        <v>5</v>
      </c>
      <c r="AC18">
        <v>22</v>
      </c>
    </row>
    <row r="19" spans="1:29" ht="15" hidden="1" thickBot="1" x14ac:dyDescent="0.4">
      <c r="A19" s="14">
        <v>6</v>
      </c>
      <c r="B19" s="25"/>
      <c r="C19" s="26"/>
      <c r="D19" s="14"/>
      <c r="E19" s="15"/>
      <c r="F19" s="16" t="e">
        <f>LOOKUP($E19,$AB14:$AB43,$AC14:$AC43)</f>
        <v>#N/A</v>
      </c>
      <c r="G19" s="14"/>
      <c r="H19" s="15"/>
      <c r="I19" s="22"/>
      <c r="J19" s="15"/>
      <c r="K19" s="16" t="e">
        <f>LOOKUP($J19,$AB14:$AB43,$AC14:$AC43)</f>
        <v>#N/A</v>
      </c>
      <c r="L19" s="14"/>
      <c r="M19" s="15"/>
      <c r="N19" s="16" t="e">
        <f>LOOKUP($M19,$AB14:$AB43,$AC14:$AC43)</f>
        <v>#N/A</v>
      </c>
      <c r="O19" s="14"/>
      <c r="P19" s="15"/>
      <c r="Q19" s="16" t="e">
        <f>LOOKUP($P19,$AB14:$AB43,$AC14:$AC43)</f>
        <v>#N/A</v>
      </c>
      <c r="R19" s="14"/>
      <c r="S19" s="15"/>
      <c r="T19" s="15"/>
      <c r="U19" s="15"/>
      <c r="V19" s="16" t="e">
        <f>LOOKUP($U19,$AB14:$AB43,$AC14:$AC43)</f>
        <v>#N/A</v>
      </c>
      <c r="W19" s="8" t="e">
        <f t="shared" si="0"/>
        <v>#N/A</v>
      </c>
      <c r="X19" s="17"/>
      <c r="AB19">
        <v>6</v>
      </c>
      <c r="AC19">
        <v>21</v>
      </c>
    </row>
    <row r="20" spans="1:29" ht="15" hidden="1" thickBot="1" x14ac:dyDescent="0.4">
      <c r="A20" s="14">
        <v>7</v>
      </c>
      <c r="B20" s="15"/>
      <c r="C20" s="16"/>
      <c r="D20" s="14"/>
      <c r="E20" s="15"/>
      <c r="F20" s="16" t="e">
        <f>LOOKUP($E20,$AB14:$AB44,$AC14:$AC44)</f>
        <v>#N/A</v>
      </c>
      <c r="G20" s="14"/>
      <c r="H20" s="22"/>
      <c r="I20" s="15"/>
      <c r="J20" s="15"/>
      <c r="K20" s="16" t="e">
        <f>LOOKUP($J20,$AB14:$AB44,$AC14:$AC44)</f>
        <v>#N/A</v>
      </c>
      <c r="L20" s="14"/>
      <c r="M20" s="15"/>
      <c r="N20" s="16" t="e">
        <f>LOOKUP($M20,$AB14:$AB44,$AC14:$AC44)</f>
        <v>#N/A</v>
      </c>
      <c r="O20" s="14"/>
      <c r="P20" s="15"/>
      <c r="Q20" s="16" t="e">
        <f>LOOKUP($P20,$AB14:$AB44,$AC14:$AC44)</f>
        <v>#N/A</v>
      </c>
      <c r="R20" s="14"/>
      <c r="S20" s="15"/>
      <c r="T20" s="15"/>
      <c r="U20" s="15"/>
      <c r="V20" s="16" t="e">
        <f>LOOKUP($U20,$AB14:$AB44,$AC14:$AC44)</f>
        <v>#N/A</v>
      </c>
      <c r="W20" s="8" t="e">
        <f t="shared" si="0"/>
        <v>#N/A</v>
      </c>
      <c r="X20" s="17"/>
      <c r="AB20">
        <v>7</v>
      </c>
      <c r="AC20">
        <v>20</v>
      </c>
    </row>
    <row r="21" spans="1:29" ht="15" hidden="1" thickBot="1" x14ac:dyDescent="0.4">
      <c r="A21" s="14">
        <v>8</v>
      </c>
      <c r="B21" s="15"/>
      <c r="C21" s="16"/>
      <c r="D21" s="14"/>
      <c r="E21" s="15"/>
      <c r="F21" s="16" t="e">
        <f>LOOKUP($E21,$AB14:$AB45,$AC14:$AC45)</f>
        <v>#N/A</v>
      </c>
      <c r="G21" s="14"/>
      <c r="H21" s="15"/>
      <c r="I21" s="15"/>
      <c r="J21" s="15"/>
      <c r="K21" s="16" t="e">
        <f>LOOKUP($J21,$AB14:$AB45,$AC14:$AC45)</f>
        <v>#N/A</v>
      </c>
      <c r="L21" s="14"/>
      <c r="M21" s="15"/>
      <c r="N21" s="16" t="e">
        <f>LOOKUP($M21,$AB14:$AB45,$AC14:$AC45)</f>
        <v>#N/A</v>
      </c>
      <c r="O21" s="14"/>
      <c r="P21" s="15"/>
      <c r="Q21" s="16" t="e">
        <f>LOOKUP($P21,$AB14:$AB45,$AC14:$AC45)</f>
        <v>#N/A</v>
      </c>
      <c r="R21" s="14"/>
      <c r="S21" s="15"/>
      <c r="T21" s="15"/>
      <c r="U21" s="15"/>
      <c r="V21" s="16" t="e">
        <f>LOOKUP($U21,$AB14:$AB45,$AC14:$AC45)</f>
        <v>#N/A</v>
      </c>
      <c r="W21" s="8" t="e">
        <f t="shared" si="0"/>
        <v>#N/A</v>
      </c>
      <c r="X21" s="17"/>
      <c r="AB21">
        <v>8</v>
      </c>
      <c r="AC21">
        <v>19</v>
      </c>
    </row>
    <row r="22" spans="1:29" ht="15" hidden="1" thickBot="1" x14ac:dyDescent="0.4">
      <c r="A22" s="14">
        <v>9</v>
      </c>
      <c r="B22" s="15"/>
      <c r="C22" s="16"/>
      <c r="D22" s="14"/>
      <c r="E22" s="15"/>
      <c r="F22" s="16" t="e">
        <f>LOOKUP($E22,$AB14:$AB46,$AC14:$AC46)</f>
        <v>#N/A</v>
      </c>
      <c r="G22" s="14"/>
      <c r="H22" s="15"/>
      <c r="I22" s="15"/>
      <c r="J22" s="15"/>
      <c r="K22" s="16" t="e">
        <f>LOOKUP($J22,$AB14:$AB46,$AC14:$AC46)</f>
        <v>#N/A</v>
      </c>
      <c r="L22" s="14"/>
      <c r="M22" s="15"/>
      <c r="N22" s="16" t="e">
        <f>LOOKUP($M22,$AB14:$AB46,$AC14:$AC46)</f>
        <v>#N/A</v>
      </c>
      <c r="O22" s="14"/>
      <c r="P22" s="15"/>
      <c r="Q22" s="16" t="e">
        <f>LOOKUP($P22,$AB14:$AB46,$AC14:$AC46)</f>
        <v>#N/A</v>
      </c>
      <c r="R22" s="14"/>
      <c r="S22" s="15"/>
      <c r="T22" s="15"/>
      <c r="U22" s="15"/>
      <c r="V22" s="16" t="e">
        <f>LOOKUP($U22,$AB14:$AB46,$AC14:$AC46)</f>
        <v>#N/A</v>
      </c>
      <c r="W22" s="8" t="e">
        <f t="shared" si="0"/>
        <v>#N/A</v>
      </c>
      <c r="X22" s="17"/>
      <c r="AB22">
        <v>9</v>
      </c>
      <c r="AC22">
        <v>18</v>
      </c>
    </row>
    <row r="23" spans="1:29" ht="15" hidden="1" thickBot="1" x14ac:dyDescent="0.4">
      <c r="A23" s="14">
        <v>10</v>
      </c>
      <c r="B23" s="15"/>
      <c r="C23" s="16"/>
      <c r="D23" s="14"/>
      <c r="E23" s="15"/>
      <c r="F23" s="16" t="e">
        <f>LOOKUP($E23,$AB14:$AB47,$AC14:$AC47)</f>
        <v>#N/A</v>
      </c>
      <c r="G23" s="14"/>
      <c r="H23" s="15"/>
      <c r="I23" s="15"/>
      <c r="J23" s="15"/>
      <c r="K23" s="16" t="e">
        <f>LOOKUP($J23,$AB14:$AB47,$AC14:$AC47)</f>
        <v>#N/A</v>
      </c>
      <c r="L23" s="14"/>
      <c r="M23" s="15"/>
      <c r="N23" s="16" t="e">
        <f>LOOKUP($M23,$AB14:$AB47,$AC14:$AC47)</f>
        <v>#N/A</v>
      </c>
      <c r="O23" s="14"/>
      <c r="P23" s="15"/>
      <c r="Q23" s="16" t="e">
        <f>LOOKUP($P23,$AB14:$AB47,$AC14:$AC47)</f>
        <v>#N/A</v>
      </c>
      <c r="R23" s="14"/>
      <c r="S23" s="15"/>
      <c r="T23" s="15"/>
      <c r="U23" s="15"/>
      <c r="V23" s="16" t="e">
        <f>LOOKUP($U23,$AB14:$AB47,$AC14:$AC47)</f>
        <v>#N/A</v>
      </c>
      <c r="W23" s="8" t="e">
        <f t="shared" si="0"/>
        <v>#N/A</v>
      </c>
      <c r="X23" s="17"/>
      <c r="AB23">
        <v>10</v>
      </c>
      <c r="AC23">
        <v>17</v>
      </c>
    </row>
    <row r="24" spans="1:29" ht="15" hidden="1" thickBot="1" x14ac:dyDescent="0.4">
      <c r="A24" s="14">
        <v>11</v>
      </c>
      <c r="B24" s="15"/>
      <c r="C24" s="16"/>
      <c r="D24" s="14"/>
      <c r="E24" s="15"/>
      <c r="F24" s="16" t="e">
        <f>LOOKUP($E24,$AB14:$AB48,$AC14:$AC48)</f>
        <v>#N/A</v>
      </c>
      <c r="G24" s="14"/>
      <c r="H24" s="15"/>
      <c r="I24" s="15"/>
      <c r="J24" s="15"/>
      <c r="K24" s="16" t="e">
        <f>LOOKUP($J24,$AB14:$AB48,$AC14:$AC48)</f>
        <v>#N/A</v>
      </c>
      <c r="L24" s="14"/>
      <c r="M24" s="15"/>
      <c r="N24" s="16" t="e">
        <f>LOOKUP($M24,$AB14:$AB48,$AC14:$AC48)</f>
        <v>#N/A</v>
      </c>
      <c r="O24" s="14"/>
      <c r="P24" s="15"/>
      <c r="Q24" s="16" t="e">
        <f>LOOKUP($P24,$AB14:$AB48,$AC14:$AC48)</f>
        <v>#N/A</v>
      </c>
      <c r="R24" s="14"/>
      <c r="S24" s="15"/>
      <c r="T24" s="15"/>
      <c r="U24" s="15"/>
      <c r="V24" s="16" t="e">
        <f>LOOKUP($U24,$AB14:$AB48,$AC14:$AC48)</f>
        <v>#N/A</v>
      </c>
      <c r="W24" s="8" t="e">
        <f t="shared" si="0"/>
        <v>#N/A</v>
      </c>
      <c r="X24" s="17"/>
      <c r="AB24">
        <v>11</v>
      </c>
      <c r="AC24">
        <v>16</v>
      </c>
    </row>
    <row r="25" spans="1:29" ht="15" hidden="1" thickBot="1" x14ac:dyDescent="0.4">
      <c r="A25" s="14">
        <v>12</v>
      </c>
      <c r="B25" s="15"/>
      <c r="C25" s="16"/>
      <c r="D25" s="14"/>
      <c r="E25" s="15"/>
      <c r="F25" s="16" t="e">
        <f>LOOKUP($E25,$AB14:$AB49,$AC14:$AC49)</f>
        <v>#N/A</v>
      </c>
      <c r="G25" s="14"/>
      <c r="H25" s="15"/>
      <c r="I25" s="15"/>
      <c r="J25" s="15"/>
      <c r="K25" s="16" t="e">
        <f>LOOKUP($J25,$AB14:$AB49,$AC14:$AC49)</f>
        <v>#N/A</v>
      </c>
      <c r="L25" s="14"/>
      <c r="M25" s="15"/>
      <c r="N25" s="16" t="e">
        <f>LOOKUP($M25,$AB14:$AB49,$AC14:$AC49)</f>
        <v>#N/A</v>
      </c>
      <c r="O25" s="14"/>
      <c r="P25" s="15"/>
      <c r="Q25" s="16" t="e">
        <f>LOOKUP($P25,$AB14:$AB49,$AC14:$AC49)</f>
        <v>#N/A</v>
      </c>
      <c r="R25" s="14"/>
      <c r="S25" s="15"/>
      <c r="T25" s="15"/>
      <c r="U25" s="15"/>
      <c r="V25" s="16" t="e">
        <f>LOOKUP($U25,$AB14:$AB49,$AC14:$AC49)</f>
        <v>#N/A</v>
      </c>
      <c r="W25" s="8" t="e">
        <f t="shared" si="0"/>
        <v>#N/A</v>
      </c>
      <c r="X25" s="17"/>
      <c r="AB25">
        <v>12</v>
      </c>
      <c r="AC25">
        <v>15</v>
      </c>
    </row>
    <row r="26" spans="1:29" ht="15" hidden="1" thickBot="1" x14ac:dyDescent="0.4">
      <c r="A26" s="14">
        <v>13</v>
      </c>
      <c r="B26" s="15"/>
      <c r="C26" s="16"/>
      <c r="D26" s="14"/>
      <c r="E26" s="15"/>
      <c r="F26" s="16" t="e">
        <f>LOOKUP($E26,$AB14:$AB50,$AC14:$AC50)</f>
        <v>#N/A</v>
      </c>
      <c r="G26" s="14"/>
      <c r="H26" s="15"/>
      <c r="I26" s="15"/>
      <c r="J26" s="15"/>
      <c r="K26" s="16" t="e">
        <f>LOOKUP($J26,$AB14:$AB50,$AC14:$AC50)</f>
        <v>#N/A</v>
      </c>
      <c r="L26" s="14"/>
      <c r="M26" s="15"/>
      <c r="N26" s="16" t="e">
        <f>LOOKUP($M26,$AB14:$AB50,$AC14:$AC50)</f>
        <v>#N/A</v>
      </c>
      <c r="O26" s="14"/>
      <c r="P26" s="15"/>
      <c r="Q26" s="16" t="e">
        <f>LOOKUP($P26,$AB14:$AB50,$AC14:$AC50)</f>
        <v>#N/A</v>
      </c>
      <c r="R26" s="14"/>
      <c r="S26" s="15"/>
      <c r="T26" s="15"/>
      <c r="U26" s="15"/>
      <c r="V26" s="16" t="e">
        <f>LOOKUP($U26,$AB14:$AB50,$AC14:$AC50)</f>
        <v>#N/A</v>
      </c>
      <c r="W26" s="8" t="e">
        <f t="shared" si="0"/>
        <v>#N/A</v>
      </c>
      <c r="X26" s="17"/>
      <c r="AB26">
        <v>13</v>
      </c>
      <c r="AC26">
        <v>14</v>
      </c>
    </row>
    <row r="27" spans="1:29" ht="15" hidden="1" thickBot="1" x14ac:dyDescent="0.4">
      <c r="A27" s="14">
        <v>14</v>
      </c>
      <c r="B27" s="15"/>
      <c r="C27" s="16"/>
      <c r="D27" s="14"/>
      <c r="E27" s="15"/>
      <c r="F27" s="16" t="e">
        <f>LOOKUP($E27,$AB14:$AB51,$AC14:$AC51)</f>
        <v>#N/A</v>
      </c>
      <c r="G27" s="14"/>
      <c r="H27" s="15"/>
      <c r="I27" s="15"/>
      <c r="J27" s="15"/>
      <c r="K27" s="16" t="e">
        <f>LOOKUP($J27,$AB14:$AB51,$AC14:$AC51)</f>
        <v>#N/A</v>
      </c>
      <c r="L27" s="14"/>
      <c r="M27" s="15"/>
      <c r="N27" s="16" t="e">
        <f>LOOKUP($M27,$AB14:$AB51,$AC14:$AC51)</f>
        <v>#N/A</v>
      </c>
      <c r="O27" s="14"/>
      <c r="P27" s="15"/>
      <c r="Q27" s="16" t="e">
        <f>LOOKUP($P27,$AB14:$AB51,$AC14:$AC51)</f>
        <v>#N/A</v>
      </c>
      <c r="R27" s="14"/>
      <c r="S27" s="15"/>
      <c r="T27" s="15"/>
      <c r="U27" s="15"/>
      <c r="V27" s="16" t="e">
        <f>LOOKUP($U27,$AB14:$AB51,$AC14:$AC51)</f>
        <v>#N/A</v>
      </c>
      <c r="W27" s="8" t="e">
        <f t="shared" si="0"/>
        <v>#N/A</v>
      </c>
      <c r="X27" s="17"/>
      <c r="AB27">
        <v>14</v>
      </c>
      <c r="AC27">
        <v>13</v>
      </c>
    </row>
    <row r="28" spans="1:29" ht="15" hidden="1" thickBot="1" x14ac:dyDescent="0.4">
      <c r="A28" s="14">
        <v>15</v>
      </c>
      <c r="B28" s="15"/>
      <c r="C28" s="16"/>
      <c r="D28" s="14"/>
      <c r="E28" s="15"/>
      <c r="F28" s="16" t="e">
        <f>LOOKUP($E28,$AB14:$AB52,$AC14:$AC52)</f>
        <v>#N/A</v>
      </c>
      <c r="G28" s="14"/>
      <c r="H28" s="15"/>
      <c r="I28" s="15"/>
      <c r="J28" s="15"/>
      <c r="K28" s="16" t="e">
        <f>LOOKUP($J28,$AB14:$AB52,$AC14:$AC52)</f>
        <v>#N/A</v>
      </c>
      <c r="L28" s="14"/>
      <c r="M28" s="15"/>
      <c r="N28" s="16" t="e">
        <f>LOOKUP($M28,$AB14:$AB52,$AC14:$AC52)</f>
        <v>#N/A</v>
      </c>
      <c r="O28" s="14"/>
      <c r="P28" s="15"/>
      <c r="Q28" s="16" t="e">
        <f>LOOKUP($P28,$AB14:$AB52,$AC14:$AC52)</f>
        <v>#N/A</v>
      </c>
      <c r="R28" s="14"/>
      <c r="S28" s="15"/>
      <c r="T28" s="15"/>
      <c r="U28" s="15"/>
      <c r="V28" s="16" t="e">
        <f>LOOKUP($U28,$AB14:$AB52,$AC14:$AC52)</f>
        <v>#N/A</v>
      </c>
      <c r="W28" s="8" t="e">
        <f t="shared" si="0"/>
        <v>#N/A</v>
      </c>
      <c r="X28" s="17"/>
      <c r="AB28">
        <v>15</v>
      </c>
      <c r="AC28">
        <v>12</v>
      </c>
    </row>
    <row r="29" spans="1:29" ht="15" hidden="1" thickBot="1" x14ac:dyDescent="0.4">
      <c r="A29" s="14">
        <v>16</v>
      </c>
      <c r="B29" s="15"/>
      <c r="C29" s="16"/>
      <c r="D29" s="14"/>
      <c r="E29" s="15"/>
      <c r="F29" s="16" t="e">
        <f>LOOKUP($E29,$AB14:$AB53,$AC14:$AC53)</f>
        <v>#N/A</v>
      </c>
      <c r="G29" s="14"/>
      <c r="H29" s="15"/>
      <c r="I29" s="15"/>
      <c r="J29" s="15"/>
      <c r="K29" s="16" t="e">
        <f>LOOKUP($J29,$AB14:$AB53,$AC14:$AC53)</f>
        <v>#N/A</v>
      </c>
      <c r="L29" s="14"/>
      <c r="M29" s="15"/>
      <c r="N29" s="16" t="e">
        <f>LOOKUP($M29,$AB14:$AB53,$AC14:$AC53)</f>
        <v>#N/A</v>
      </c>
      <c r="O29" s="14"/>
      <c r="P29" s="15"/>
      <c r="Q29" s="16" t="e">
        <f>LOOKUP($P29,$AB14:$AB53,$AC14:$AC53)</f>
        <v>#N/A</v>
      </c>
      <c r="R29" s="14"/>
      <c r="S29" s="15"/>
      <c r="T29" s="15"/>
      <c r="U29" s="15"/>
      <c r="V29" s="16" t="e">
        <f>LOOKUP($U29,$AB14:$AB53,$AC14:$AC53)</f>
        <v>#N/A</v>
      </c>
      <c r="W29" s="8" t="e">
        <f t="shared" si="0"/>
        <v>#N/A</v>
      </c>
      <c r="X29" s="17"/>
      <c r="AB29">
        <v>16</v>
      </c>
      <c r="AC29">
        <v>11</v>
      </c>
    </row>
    <row r="30" spans="1:29" ht="15" hidden="1" thickBot="1" x14ac:dyDescent="0.4">
      <c r="A30" s="14">
        <v>17</v>
      </c>
      <c r="B30" s="15"/>
      <c r="C30" s="16"/>
      <c r="D30" s="14"/>
      <c r="E30" s="15"/>
      <c r="F30" s="16" t="e">
        <f>LOOKUP($E30,$AB14:$AB54,$AC14:$AC54)</f>
        <v>#N/A</v>
      </c>
      <c r="G30" s="14"/>
      <c r="H30" s="15"/>
      <c r="I30" s="15"/>
      <c r="J30" s="15"/>
      <c r="K30" s="16" t="e">
        <f>LOOKUP($J30,$AB14:$AB54,$AC14:$AC54)</f>
        <v>#N/A</v>
      </c>
      <c r="L30" s="14"/>
      <c r="M30" s="15"/>
      <c r="N30" s="16" t="e">
        <f>LOOKUP($M30,$AB14:$AB54,$AC14:$AC54)</f>
        <v>#N/A</v>
      </c>
      <c r="O30" s="14"/>
      <c r="P30" s="15"/>
      <c r="Q30" s="16" t="e">
        <f>LOOKUP($P30,$AB14:$AB54,$AC14:$AC54)</f>
        <v>#N/A</v>
      </c>
      <c r="R30" s="14"/>
      <c r="S30" s="15"/>
      <c r="T30" s="15"/>
      <c r="U30" s="15"/>
      <c r="V30" s="16" t="e">
        <f>LOOKUP($U30,$AB14:$AB54,$AC14:$AC54)</f>
        <v>#N/A</v>
      </c>
      <c r="W30" s="8" t="e">
        <f t="shared" si="0"/>
        <v>#N/A</v>
      </c>
      <c r="X30" s="17"/>
      <c r="AB30">
        <v>17</v>
      </c>
      <c r="AC30">
        <v>10</v>
      </c>
    </row>
    <row r="31" spans="1:29" ht="15" hidden="1" thickBot="1" x14ac:dyDescent="0.4">
      <c r="A31" s="14">
        <v>18</v>
      </c>
      <c r="B31" s="15"/>
      <c r="C31" s="16"/>
      <c r="D31" s="14"/>
      <c r="E31" s="15"/>
      <c r="F31" s="16" t="e">
        <f>LOOKUP($E31,$AB14:$AB55,$AC14:$AC55)</f>
        <v>#N/A</v>
      </c>
      <c r="G31" s="14"/>
      <c r="H31" s="15"/>
      <c r="I31" s="15"/>
      <c r="J31" s="15"/>
      <c r="K31" s="16" t="e">
        <f>LOOKUP($J31,$AB14:$AB55,$AC14:$AC55)</f>
        <v>#N/A</v>
      </c>
      <c r="L31" s="14"/>
      <c r="M31" s="15"/>
      <c r="N31" s="16" t="e">
        <f>LOOKUP($M31,$AB14:$AB55,$AC14:$AC55)</f>
        <v>#N/A</v>
      </c>
      <c r="O31" s="14"/>
      <c r="P31" s="15"/>
      <c r="Q31" s="16" t="e">
        <f>LOOKUP($P31,$AB14:$AB55,$AC14:$AC55)</f>
        <v>#N/A</v>
      </c>
      <c r="R31" s="14"/>
      <c r="S31" s="15"/>
      <c r="T31" s="15"/>
      <c r="U31" s="15"/>
      <c r="V31" s="16" t="e">
        <f>LOOKUP($U31,$AB14:$AB55,$AC14:$AC55)</f>
        <v>#N/A</v>
      </c>
      <c r="W31" s="8" t="e">
        <f t="shared" si="0"/>
        <v>#N/A</v>
      </c>
      <c r="X31" s="17"/>
      <c r="AB31">
        <v>18</v>
      </c>
      <c r="AC31">
        <v>9</v>
      </c>
    </row>
    <row r="32" spans="1:29" ht="15" hidden="1" thickBot="1" x14ac:dyDescent="0.4">
      <c r="A32" s="14">
        <v>19</v>
      </c>
      <c r="B32" s="15"/>
      <c r="C32" s="16"/>
      <c r="D32" s="14"/>
      <c r="E32" s="15"/>
      <c r="F32" s="16" t="e">
        <f>LOOKUP($E32,$AB14:$AB56,$AC14:$AC56)</f>
        <v>#N/A</v>
      </c>
      <c r="G32" s="14"/>
      <c r="H32" s="15"/>
      <c r="I32" s="15"/>
      <c r="J32" s="15"/>
      <c r="K32" s="16" t="e">
        <f>LOOKUP($J32,$AB14:$AB56,$AC14:$AC56)</f>
        <v>#N/A</v>
      </c>
      <c r="L32" s="14"/>
      <c r="M32" s="15"/>
      <c r="N32" s="16" t="e">
        <f>LOOKUP($M32,$AB14:$AB56,$AC14:$AC56)</f>
        <v>#N/A</v>
      </c>
      <c r="O32" s="14"/>
      <c r="P32" s="15"/>
      <c r="Q32" s="16" t="e">
        <f>LOOKUP($P32,$AB14:$AB56,$AC14:$AC56)</f>
        <v>#N/A</v>
      </c>
      <c r="R32" s="14"/>
      <c r="S32" s="15"/>
      <c r="T32" s="15"/>
      <c r="U32" s="15"/>
      <c r="V32" s="16" t="e">
        <f>LOOKUP($U32,$AB14:$AB56,$AC14:$AC56)</f>
        <v>#N/A</v>
      </c>
      <c r="W32" s="8" t="e">
        <f t="shared" si="0"/>
        <v>#N/A</v>
      </c>
      <c r="X32" s="17"/>
      <c r="AB32">
        <v>19</v>
      </c>
      <c r="AC32">
        <v>8</v>
      </c>
    </row>
    <row r="33" spans="1:29" ht="15" hidden="1" thickBot="1" x14ac:dyDescent="0.4">
      <c r="A33" s="14">
        <v>20</v>
      </c>
      <c r="B33" s="15"/>
      <c r="C33" s="16"/>
      <c r="D33" s="14"/>
      <c r="E33" s="15"/>
      <c r="F33" s="16" t="e">
        <f>LOOKUP($E33,$AB14:$AB57,$AC14:$AC57)</f>
        <v>#N/A</v>
      </c>
      <c r="G33" s="14"/>
      <c r="H33" s="15"/>
      <c r="I33" s="15"/>
      <c r="J33" s="15"/>
      <c r="K33" s="16" t="e">
        <f>LOOKUP($J33,$AB14:$AB57,$AC14:$AC57)</f>
        <v>#N/A</v>
      </c>
      <c r="L33" s="14"/>
      <c r="M33" s="15"/>
      <c r="N33" s="16" t="e">
        <f>LOOKUP($M33,$AB14:$AB57,$AC14:$AC57)</f>
        <v>#N/A</v>
      </c>
      <c r="O33" s="14"/>
      <c r="P33" s="15"/>
      <c r="Q33" s="16" t="e">
        <f>LOOKUP($P33,$AB14:$AB57,$AC14:$AC57)</f>
        <v>#N/A</v>
      </c>
      <c r="R33" s="14"/>
      <c r="S33" s="15"/>
      <c r="T33" s="15"/>
      <c r="U33" s="15"/>
      <c r="V33" s="16" t="e">
        <f>LOOKUP($U33,$AB14:$AB57,$AC14:$AC57)</f>
        <v>#N/A</v>
      </c>
      <c r="W33" s="8" t="e">
        <f t="shared" si="0"/>
        <v>#N/A</v>
      </c>
      <c r="X33" s="17"/>
      <c r="AB33">
        <v>20</v>
      </c>
      <c r="AC33">
        <v>7</v>
      </c>
    </row>
    <row r="34" spans="1:29" ht="15" hidden="1" thickBot="1" x14ac:dyDescent="0.4">
      <c r="A34" s="14">
        <v>21</v>
      </c>
      <c r="B34" s="15"/>
      <c r="C34" s="16"/>
      <c r="D34" s="14"/>
      <c r="E34" s="15"/>
      <c r="F34" s="16" t="e">
        <f>LOOKUP($E34,$AB14:$AB58,$AC14:$AC58)</f>
        <v>#N/A</v>
      </c>
      <c r="G34" s="14"/>
      <c r="H34" s="15"/>
      <c r="I34" s="15"/>
      <c r="J34" s="15"/>
      <c r="K34" s="16" t="e">
        <f>LOOKUP($J34,$AB14:$AB58,$AC14:$AC58)</f>
        <v>#N/A</v>
      </c>
      <c r="L34" s="14"/>
      <c r="M34" s="15"/>
      <c r="N34" s="16" t="e">
        <f>LOOKUP($M34,$AB14:$AB58,$AC14:$AC58)</f>
        <v>#N/A</v>
      </c>
      <c r="O34" s="14"/>
      <c r="P34" s="15"/>
      <c r="Q34" s="16" t="e">
        <f>LOOKUP($P34,$AB14:$AB58,$AC14:$AC58)</f>
        <v>#N/A</v>
      </c>
      <c r="R34" s="14"/>
      <c r="S34" s="15"/>
      <c r="T34" s="15"/>
      <c r="U34" s="15"/>
      <c r="V34" s="16" t="e">
        <f>LOOKUP($U34,$AB14:$AB58,$AC14:$AC58)</f>
        <v>#N/A</v>
      </c>
      <c r="W34" s="8" t="e">
        <f t="shared" si="0"/>
        <v>#N/A</v>
      </c>
      <c r="X34" s="17"/>
      <c r="AB34">
        <v>21</v>
      </c>
      <c r="AC34">
        <v>6</v>
      </c>
    </row>
    <row r="35" spans="1:29" ht="15" hidden="1" thickBot="1" x14ac:dyDescent="0.4">
      <c r="A35" s="14">
        <v>22</v>
      </c>
      <c r="B35" s="15"/>
      <c r="C35" s="16"/>
      <c r="D35" s="14"/>
      <c r="E35" s="15"/>
      <c r="F35" s="16" t="e">
        <f>LOOKUP($E35,$AB14:$AB59,$AC14:$AC59)</f>
        <v>#N/A</v>
      </c>
      <c r="G35" s="14"/>
      <c r="H35" s="15"/>
      <c r="I35" s="15"/>
      <c r="J35" s="15"/>
      <c r="K35" s="16" t="e">
        <f>LOOKUP($J35,$AB14:$AB59,$AC14:$AC59)</f>
        <v>#N/A</v>
      </c>
      <c r="L35" s="14"/>
      <c r="M35" s="15"/>
      <c r="N35" s="16" t="e">
        <f>LOOKUP($M35,$AB14:$AB59,$AC14:$AC59)</f>
        <v>#N/A</v>
      </c>
      <c r="O35" s="14"/>
      <c r="P35" s="15"/>
      <c r="Q35" s="16" t="e">
        <f>LOOKUP($P35,$AB14:$AB59,$AC14:$AC59)</f>
        <v>#N/A</v>
      </c>
      <c r="R35" s="14"/>
      <c r="S35" s="15"/>
      <c r="T35" s="15"/>
      <c r="U35" s="15"/>
      <c r="V35" s="16" t="e">
        <f>LOOKUP($U35,$AB14:$AB59,$AC14:$AC59)</f>
        <v>#N/A</v>
      </c>
      <c r="W35" s="8" t="e">
        <f t="shared" si="0"/>
        <v>#N/A</v>
      </c>
      <c r="X35" s="17"/>
      <c r="AB35">
        <v>22</v>
      </c>
      <c r="AC35">
        <v>5</v>
      </c>
    </row>
    <row r="36" spans="1:29" ht="15" hidden="1" thickBot="1" x14ac:dyDescent="0.4">
      <c r="A36" s="14">
        <v>23</v>
      </c>
      <c r="B36" s="15"/>
      <c r="C36" s="16"/>
      <c r="D36" s="14"/>
      <c r="E36" s="15"/>
      <c r="F36" s="16" t="e">
        <f>LOOKUP($E36,$AB14:$AB60,$AC14:$AC60)</f>
        <v>#N/A</v>
      </c>
      <c r="G36" s="14"/>
      <c r="H36" s="15"/>
      <c r="I36" s="15"/>
      <c r="J36" s="15"/>
      <c r="K36" s="16" t="e">
        <f>LOOKUP($J36,$AB14:$AB60,$AC14:$AC60)</f>
        <v>#N/A</v>
      </c>
      <c r="L36" s="14"/>
      <c r="M36" s="15"/>
      <c r="N36" s="16" t="e">
        <f>LOOKUP($M36,$AB14:$AB60,$AC14:$AC60)</f>
        <v>#N/A</v>
      </c>
      <c r="O36" s="14"/>
      <c r="P36" s="15"/>
      <c r="Q36" s="16" t="e">
        <f>LOOKUP($P36,$AB14:$AB60,$AC14:$AC60)</f>
        <v>#N/A</v>
      </c>
      <c r="R36" s="14"/>
      <c r="S36" s="15"/>
      <c r="T36" s="15"/>
      <c r="U36" s="15"/>
      <c r="V36" s="16" t="e">
        <f>LOOKUP($U36,$AB14:$AB60,$AC14:$AC60)</f>
        <v>#N/A</v>
      </c>
      <c r="W36" s="8" t="e">
        <f t="shared" si="0"/>
        <v>#N/A</v>
      </c>
      <c r="X36" s="17"/>
      <c r="AB36">
        <v>23</v>
      </c>
      <c r="AC36">
        <v>4</v>
      </c>
    </row>
    <row r="37" spans="1:29" ht="15" hidden="1" thickBot="1" x14ac:dyDescent="0.4">
      <c r="A37" s="14">
        <v>24</v>
      </c>
      <c r="B37" s="15"/>
      <c r="C37" s="16"/>
      <c r="D37" s="14"/>
      <c r="E37" s="15"/>
      <c r="F37" s="16" t="e">
        <f>LOOKUP($E37,$AB14:$AB61,$AC14:$AC61)</f>
        <v>#N/A</v>
      </c>
      <c r="G37" s="14"/>
      <c r="H37" s="15"/>
      <c r="I37" s="15"/>
      <c r="J37" s="15"/>
      <c r="K37" s="16" t="e">
        <f>LOOKUP($J37,$AB14:$AB61,$AC14:$AC61)</f>
        <v>#N/A</v>
      </c>
      <c r="L37" s="14"/>
      <c r="M37" s="15"/>
      <c r="N37" s="16" t="e">
        <f>LOOKUP($M37,$AB14:$AB61,$AC14:$AC61)</f>
        <v>#N/A</v>
      </c>
      <c r="O37" s="14"/>
      <c r="P37" s="15"/>
      <c r="Q37" s="16" t="e">
        <f>LOOKUP($P37,$AB14:$AB61,$AC14:$AC61)</f>
        <v>#N/A</v>
      </c>
      <c r="R37" s="14"/>
      <c r="S37" s="15"/>
      <c r="T37" s="15"/>
      <c r="U37" s="15"/>
      <c r="V37" s="16" t="e">
        <f>LOOKUP($U37,$AB14:$AB61,$AC14:$AC61)</f>
        <v>#N/A</v>
      </c>
      <c r="W37" s="8" t="e">
        <f t="shared" si="0"/>
        <v>#N/A</v>
      </c>
      <c r="X37" s="17"/>
      <c r="AB37">
        <v>24</v>
      </c>
      <c r="AC37">
        <v>3</v>
      </c>
    </row>
    <row r="38" spans="1:29" ht="15" hidden="1" thickBot="1" x14ac:dyDescent="0.4">
      <c r="A38" s="14">
        <v>25</v>
      </c>
      <c r="B38" s="15"/>
      <c r="C38" s="16"/>
      <c r="D38" s="14"/>
      <c r="E38" s="15"/>
      <c r="F38" s="16" t="e">
        <f>LOOKUP($E38,$AB14:$AB62,$AC34:$AC62)</f>
        <v>#N/A</v>
      </c>
      <c r="G38" s="14"/>
      <c r="H38" s="15"/>
      <c r="I38" s="15"/>
      <c r="J38" s="15"/>
      <c r="K38" s="16" t="e">
        <f>LOOKUP($J38,$AB14:$AB62,$AC34:$AC62)</f>
        <v>#N/A</v>
      </c>
      <c r="L38" s="14"/>
      <c r="M38" s="15"/>
      <c r="N38" s="16" t="e">
        <f>LOOKUP($M38,$AB14:$AB62,$AC34:$AC62)</f>
        <v>#N/A</v>
      </c>
      <c r="O38" s="14"/>
      <c r="P38" s="15"/>
      <c r="Q38" s="16" t="e">
        <f>LOOKUP($P38,$AB14:$AB62,$AC34:$AC62)</f>
        <v>#N/A</v>
      </c>
      <c r="R38" s="14"/>
      <c r="S38" s="15"/>
      <c r="T38" s="15"/>
      <c r="U38" s="15"/>
      <c r="V38" s="16" t="e">
        <f>LOOKUP($U38,$AB14:$AB62,$AC34:$AC62)</f>
        <v>#N/A</v>
      </c>
      <c r="W38" s="8" t="e">
        <f t="shared" si="0"/>
        <v>#N/A</v>
      </c>
      <c r="X38" s="17"/>
      <c r="AB38">
        <v>25</v>
      </c>
      <c r="AC38">
        <v>2</v>
      </c>
    </row>
    <row r="39" spans="1:29" ht="15" hidden="1" thickBot="1" x14ac:dyDescent="0.4">
      <c r="A39" s="14">
        <v>26</v>
      </c>
      <c r="B39" s="15"/>
      <c r="C39" s="16"/>
      <c r="D39" s="14"/>
      <c r="E39" s="15"/>
      <c r="F39" s="16" t="e">
        <f>LOOKUP($E39,$AB14:$AB63,$AC14:$AC63)</f>
        <v>#N/A</v>
      </c>
      <c r="G39" s="14"/>
      <c r="H39" s="15"/>
      <c r="I39" s="15"/>
      <c r="J39" s="15"/>
      <c r="K39" s="16" t="e">
        <f>LOOKUP($J39,$AB14:$AB63,$AC14:$AC63)</f>
        <v>#N/A</v>
      </c>
      <c r="L39" s="14"/>
      <c r="M39" s="15"/>
      <c r="N39" s="16" t="e">
        <f>LOOKUP($M39,$AB14:$AB63,$AC14:$AC63)</f>
        <v>#N/A</v>
      </c>
      <c r="O39" s="14"/>
      <c r="P39" s="15"/>
      <c r="Q39" s="16" t="e">
        <f>LOOKUP($P39,$AB14:$AB63,$AC14:$AC63)</f>
        <v>#N/A</v>
      </c>
      <c r="R39" s="14"/>
      <c r="S39" s="15"/>
      <c r="T39" s="15"/>
      <c r="U39" s="15"/>
      <c r="V39" s="16" t="e">
        <f>LOOKUP($U39,$AB14:$AB63,$AC14:$AC63)</f>
        <v>#N/A</v>
      </c>
      <c r="W39" s="8" t="e">
        <f t="shared" si="0"/>
        <v>#N/A</v>
      </c>
      <c r="X39" s="17"/>
      <c r="AB39">
        <v>26</v>
      </c>
      <c r="AC39">
        <v>1</v>
      </c>
    </row>
    <row r="40" spans="1:29" ht="15" hidden="1" thickBot="1" x14ac:dyDescent="0.4">
      <c r="A40" s="18">
        <v>27</v>
      </c>
      <c r="B40" s="19"/>
      <c r="C40" s="20"/>
      <c r="D40" s="18"/>
      <c r="E40" s="19"/>
      <c r="F40" s="20" t="e">
        <f>LOOKUP($E40,$AB14:$AB64,$AC14:$AC64)</f>
        <v>#N/A</v>
      </c>
      <c r="G40" s="18"/>
      <c r="H40" s="19"/>
      <c r="I40" s="19"/>
      <c r="J40" s="19"/>
      <c r="K40" s="20" t="e">
        <f>LOOKUP($J40,$AB14:$AB64,$AC14:$AC64)</f>
        <v>#N/A</v>
      </c>
      <c r="L40" s="18"/>
      <c r="M40" s="19"/>
      <c r="N40" s="20" t="e">
        <f>LOOKUP($M40,$AB14:$AB64,$AC14:$AC64)</f>
        <v>#N/A</v>
      </c>
      <c r="O40" s="18"/>
      <c r="P40" s="19"/>
      <c r="Q40" s="20" t="e">
        <f>LOOKUP($P40,$AB14:$AB64,$AC14:$AC64)</f>
        <v>#N/A</v>
      </c>
      <c r="R40" s="18"/>
      <c r="S40" s="19"/>
      <c r="T40" s="19"/>
      <c r="U40" s="19"/>
      <c r="V40" s="20" t="e">
        <f>LOOKUP($U40,$AB14:$AB64,$AC14:$AC64)</f>
        <v>#N/A</v>
      </c>
      <c r="W40" s="8" t="e">
        <f t="shared" si="0"/>
        <v>#N/A</v>
      </c>
      <c r="X40" s="21"/>
      <c r="AB40">
        <v>27</v>
      </c>
      <c r="AC40">
        <v>0</v>
      </c>
    </row>
    <row r="41" spans="1:29" ht="15" thickBot="1" x14ac:dyDescent="0.4">
      <c r="W41" s="8">
        <f t="shared" si="0"/>
        <v>0</v>
      </c>
    </row>
    <row r="42" spans="1:29" ht="19.5" customHeight="1" thickBot="1" x14ac:dyDescent="0.4">
      <c r="W42" s="8">
        <f t="shared" si="0"/>
        <v>0</v>
      </c>
    </row>
  </sheetData>
  <mergeCells count="7">
    <mergeCell ref="W12:X12"/>
    <mergeCell ref="A12:C12"/>
    <mergeCell ref="D12:F12"/>
    <mergeCell ref="G12:K12"/>
    <mergeCell ref="L12:N12"/>
    <mergeCell ref="O12:Q12"/>
    <mergeCell ref="R12:V12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4BF14-3103-424A-9590-1686460231A8}">
  <dimension ref="A1:G96"/>
  <sheetViews>
    <sheetView tabSelected="1" workbookViewId="0">
      <selection activeCell="C97" sqref="C97"/>
    </sheetView>
  </sheetViews>
  <sheetFormatPr defaultRowHeight="14.5" x14ac:dyDescent="0.35"/>
  <cols>
    <col min="2" max="2" width="22.81640625" customWidth="1"/>
    <col min="6" max="6" width="18" customWidth="1"/>
  </cols>
  <sheetData>
    <row r="1" spans="1:7" ht="14.5" customHeight="1" x14ac:dyDescent="0.35">
      <c r="A1" s="70" t="s">
        <v>0</v>
      </c>
      <c r="B1" s="70"/>
      <c r="C1" s="70"/>
      <c r="D1" s="70"/>
      <c r="E1" s="70"/>
      <c r="F1" s="70"/>
      <c r="G1" s="70"/>
    </row>
    <row r="2" spans="1:7" x14ac:dyDescent="0.35">
      <c r="A2" s="71" t="s">
        <v>42</v>
      </c>
      <c r="B2" s="71"/>
      <c r="C2" s="71"/>
      <c r="D2" s="71"/>
      <c r="E2" s="71"/>
      <c r="F2" s="71"/>
      <c r="G2" s="71"/>
    </row>
    <row r="4" spans="1:7" x14ac:dyDescent="0.35">
      <c r="A4" t="s">
        <v>3</v>
      </c>
    </row>
    <row r="5" spans="1:7" x14ac:dyDescent="0.35">
      <c r="A5" t="s">
        <v>31</v>
      </c>
    </row>
    <row r="7" spans="1:7" x14ac:dyDescent="0.35">
      <c r="A7" t="s">
        <v>32</v>
      </c>
      <c r="E7" t="s">
        <v>35</v>
      </c>
    </row>
    <row r="9" spans="1:7" x14ac:dyDescent="0.35">
      <c r="A9">
        <v>1</v>
      </c>
      <c r="B9" t="s">
        <v>129</v>
      </c>
      <c r="C9" t="s">
        <v>69</v>
      </c>
      <c r="E9">
        <v>1</v>
      </c>
      <c r="F9" t="s">
        <v>139</v>
      </c>
      <c r="G9" t="s">
        <v>74</v>
      </c>
    </row>
    <row r="10" spans="1:7" x14ac:dyDescent="0.35">
      <c r="A10">
        <v>2</v>
      </c>
      <c r="B10" t="s">
        <v>130</v>
      </c>
      <c r="C10" t="s">
        <v>121</v>
      </c>
      <c r="E10">
        <v>2</v>
      </c>
      <c r="F10" t="s">
        <v>138</v>
      </c>
      <c r="G10" t="s">
        <v>49</v>
      </c>
    </row>
    <row r="12" spans="1:7" x14ac:dyDescent="0.35">
      <c r="A12" t="s">
        <v>33</v>
      </c>
      <c r="E12" t="s">
        <v>145</v>
      </c>
    </row>
    <row r="13" spans="1:7" x14ac:dyDescent="0.35">
      <c r="A13">
        <v>1</v>
      </c>
      <c r="B13" t="s">
        <v>144</v>
      </c>
      <c r="C13" t="s">
        <v>132</v>
      </c>
    </row>
    <row r="14" spans="1:7" x14ac:dyDescent="0.35">
      <c r="E14">
        <v>1</v>
      </c>
      <c r="F14" t="s">
        <v>141</v>
      </c>
      <c r="G14" t="s">
        <v>55</v>
      </c>
    </row>
    <row r="15" spans="1:7" x14ac:dyDescent="0.35">
      <c r="A15" t="s">
        <v>34</v>
      </c>
      <c r="E15">
        <v>2</v>
      </c>
      <c r="F15" t="s">
        <v>140</v>
      </c>
      <c r="G15" t="s">
        <v>47</v>
      </c>
    </row>
    <row r="17" spans="1:7" x14ac:dyDescent="0.35">
      <c r="A17">
        <v>1</v>
      </c>
      <c r="B17" t="s">
        <v>137</v>
      </c>
      <c r="C17" t="s">
        <v>47</v>
      </c>
      <c r="E17" t="s">
        <v>36</v>
      </c>
    </row>
    <row r="18" spans="1:7" x14ac:dyDescent="0.35">
      <c r="A18">
        <v>2</v>
      </c>
      <c r="B18" t="s">
        <v>136</v>
      </c>
      <c r="C18" t="s">
        <v>47</v>
      </c>
    </row>
    <row r="19" spans="1:7" x14ac:dyDescent="0.35">
      <c r="A19">
        <v>3</v>
      </c>
      <c r="B19" t="s">
        <v>134</v>
      </c>
      <c r="C19" t="s">
        <v>62</v>
      </c>
      <c r="E19">
        <v>1</v>
      </c>
      <c r="F19" t="s">
        <v>142</v>
      </c>
      <c r="G19" t="s">
        <v>47</v>
      </c>
    </row>
    <row r="20" spans="1:7" x14ac:dyDescent="0.35">
      <c r="A20">
        <v>4</v>
      </c>
      <c r="B20" t="s">
        <v>133</v>
      </c>
      <c r="C20" t="s">
        <v>121</v>
      </c>
    </row>
    <row r="21" spans="1:7" x14ac:dyDescent="0.35">
      <c r="A21">
        <v>5</v>
      </c>
      <c r="B21" t="s">
        <v>135</v>
      </c>
      <c r="C21" t="s">
        <v>62</v>
      </c>
    </row>
    <row r="23" spans="1:7" x14ac:dyDescent="0.35">
      <c r="A23" t="s">
        <v>146</v>
      </c>
    </row>
    <row r="25" spans="1:7" x14ac:dyDescent="0.35">
      <c r="A25" t="s">
        <v>2</v>
      </c>
      <c r="E25" t="s">
        <v>28</v>
      </c>
    </row>
    <row r="27" spans="1:7" x14ac:dyDescent="0.35">
      <c r="A27">
        <v>1</v>
      </c>
      <c r="B27" t="s">
        <v>90</v>
      </c>
      <c r="C27" t="s">
        <v>81</v>
      </c>
      <c r="E27">
        <v>1</v>
      </c>
      <c r="F27" t="s">
        <v>79</v>
      </c>
      <c r="G27" t="s">
        <v>47</v>
      </c>
    </row>
    <row r="28" spans="1:7" x14ac:dyDescent="0.35">
      <c r="A28">
        <v>2</v>
      </c>
      <c r="B28" t="s">
        <v>95</v>
      </c>
      <c r="C28" t="s">
        <v>62</v>
      </c>
      <c r="E28">
        <v>2</v>
      </c>
      <c r="F28" t="s">
        <v>76</v>
      </c>
      <c r="G28" t="s">
        <v>62</v>
      </c>
    </row>
    <row r="29" spans="1:7" x14ac:dyDescent="0.35">
      <c r="A29">
        <v>3</v>
      </c>
      <c r="B29" t="s">
        <v>89</v>
      </c>
      <c r="C29" t="s">
        <v>81</v>
      </c>
      <c r="E29">
        <v>3</v>
      </c>
      <c r="F29" t="s">
        <v>77</v>
      </c>
      <c r="G29" t="s">
        <v>47</v>
      </c>
    </row>
    <row r="30" spans="1:7" x14ac:dyDescent="0.35">
      <c r="A30">
        <v>4</v>
      </c>
      <c r="B30" t="s">
        <v>91</v>
      </c>
      <c r="C30" t="s">
        <v>47</v>
      </c>
      <c r="E30">
        <v>4</v>
      </c>
      <c r="F30" t="s">
        <v>78</v>
      </c>
      <c r="G30" t="s">
        <v>69</v>
      </c>
    </row>
    <row r="31" spans="1:7" x14ac:dyDescent="0.35">
      <c r="A31">
        <v>5</v>
      </c>
      <c r="B31" t="s">
        <v>96</v>
      </c>
      <c r="C31" t="s">
        <v>62</v>
      </c>
    </row>
    <row r="32" spans="1:7" x14ac:dyDescent="0.35">
      <c r="A32">
        <v>6</v>
      </c>
      <c r="B32" t="s">
        <v>98</v>
      </c>
      <c r="C32" t="s">
        <v>74</v>
      </c>
      <c r="E32" t="s">
        <v>29</v>
      </c>
    </row>
    <row r="33" spans="1:7" x14ac:dyDescent="0.35">
      <c r="A33">
        <v>7</v>
      </c>
      <c r="B33" t="s">
        <v>94</v>
      </c>
      <c r="C33" t="s">
        <v>62</v>
      </c>
    </row>
    <row r="34" spans="1:7" x14ac:dyDescent="0.35">
      <c r="A34">
        <v>8</v>
      </c>
      <c r="B34" t="s">
        <v>92</v>
      </c>
      <c r="C34" t="s">
        <v>47</v>
      </c>
      <c r="E34">
        <v>1</v>
      </c>
      <c r="F34" t="s">
        <v>75</v>
      </c>
      <c r="G34" t="s">
        <v>47</v>
      </c>
    </row>
    <row r="35" spans="1:7" x14ac:dyDescent="0.35">
      <c r="A35">
        <v>9</v>
      </c>
      <c r="B35" t="s">
        <v>93</v>
      </c>
      <c r="C35" t="s">
        <v>62</v>
      </c>
      <c r="E35">
        <v>2</v>
      </c>
      <c r="F35" t="s">
        <v>73</v>
      </c>
      <c r="G35" t="s">
        <v>74</v>
      </c>
    </row>
    <row r="36" spans="1:7" x14ac:dyDescent="0.35">
      <c r="A36">
        <v>10</v>
      </c>
      <c r="B36" t="s">
        <v>97</v>
      </c>
      <c r="C36" t="s">
        <v>47</v>
      </c>
      <c r="E36">
        <v>3</v>
      </c>
      <c r="F36" t="s">
        <v>70</v>
      </c>
      <c r="G36" t="s">
        <v>47</v>
      </c>
    </row>
    <row r="37" spans="1:7" x14ac:dyDescent="0.35">
      <c r="E37">
        <v>4</v>
      </c>
      <c r="F37" t="s">
        <v>72</v>
      </c>
      <c r="G37" t="s">
        <v>47</v>
      </c>
    </row>
    <row r="38" spans="1:7" x14ac:dyDescent="0.35">
      <c r="A38" t="s">
        <v>26</v>
      </c>
      <c r="E38">
        <v>5</v>
      </c>
      <c r="F38" t="s">
        <v>71</v>
      </c>
      <c r="G38" t="s">
        <v>47</v>
      </c>
    </row>
    <row r="40" spans="1:7" x14ac:dyDescent="0.35">
      <c r="A40">
        <v>1</v>
      </c>
      <c r="B40" t="s">
        <v>87</v>
      </c>
      <c r="C40" t="s">
        <v>49</v>
      </c>
      <c r="E40" t="s">
        <v>30</v>
      </c>
    </row>
    <row r="41" spans="1:7" x14ac:dyDescent="0.35">
      <c r="A41">
        <v>2</v>
      </c>
      <c r="B41" t="s">
        <v>88</v>
      </c>
      <c r="C41" t="s">
        <v>58</v>
      </c>
    </row>
    <row r="42" spans="1:7" x14ac:dyDescent="0.35">
      <c r="E42">
        <v>1</v>
      </c>
      <c r="F42" t="s">
        <v>67</v>
      </c>
      <c r="G42" t="s">
        <v>49</v>
      </c>
    </row>
    <row r="43" spans="1:7" x14ac:dyDescent="0.35">
      <c r="A43" t="s">
        <v>27</v>
      </c>
      <c r="E43">
        <v>2</v>
      </c>
      <c r="F43" t="s">
        <v>68</v>
      </c>
      <c r="G43" t="s">
        <v>69</v>
      </c>
    </row>
    <row r="45" spans="1:7" x14ac:dyDescent="0.35">
      <c r="A45">
        <v>1</v>
      </c>
      <c r="B45" t="s">
        <v>82</v>
      </c>
      <c r="C45" t="s">
        <v>58</v>
      </c>
    </row>
    <row r="46" spans="1:7" x14ac:dyDescent="0.35">
      <c r="A46">
        <v>2</v>
      </c>
      <c r="B46" t="s">
        <v>80</v>
      </c>
      <c r="C46" t="s">
        <v>81</v>
      </c>
    </row>
    <row r="47" spans="1:7" x14ac:dyDescent="0.35">
      <c r="A47">
        <v>3</v>
      </c>
      <c r="B47" t="s">
        <v>83</v>
      </c>
      <c r="C47" t="s">
        <v>47</v>
      </c>
    </row>
    <row r="48" spans="1:7" x14ac:dyDescent="0.35">
      <c r="A48">
        <v>4</v>
      </c>
      <c r="B48" t="s">
        <v>85</v>
      </c>
      <c r="C48" t="s">
        <v>74</v>
      </c>
    </row>
    <row r="49" spans="1:3" x14ac:dyDescent="0.35">
      <c r="A49">
        <v>5</v>
      </c>
      <c r="B49" t="s">
        <v>86</v>
      </c>
      <c r="C49" t="s">
        <v>60</v>
      </c>
    </row>
    <row r="50" spans="1:3" x14ac:dyDescent="0.35">
      <c r="A50">
        <v>6</v>
      </c>
      <c r="B50" t="s">
        <v>84</v>
      </c>
      <c r="C50" t="s">
        <v>47</v>
      </c>
    </row>
    <row r="52" spans="1:3" x14ac:dyDescent="0.35">
      <c r="A52" t="s">
        <v>45</v>
      </c>
    </row>
    <row r="54" spans="1:3" x14ac:dyDescent="0.35">
      <c r="A54">
        <v>1</v>
      </c>
      <c r="B54" t="s">
        <v>66</v>
      </c>
      <c r="C54" t="s">
        <v>47</v>
      </c>
    </row>
    <row r="55" spans="1:3" x14ac:dyDescent="0.35">
      <c r="A55">
        <v>2</v>
      </c>
      <c r="B55" t="s">
        <v>65</v>
      </c>
      <c r="C55" t="s">
        <v>47</v>
      </c>
    </row>
    <row r="56" spans="1:3" x14ac:dyDescent="0.35">
      <c r="A56">
        <v>3</v>
      </c>
      <c r="B56" t="s">
        <v>61</v>
      </c>
      <c r="C56" t="s">
        <v>62</v>
      </c>
    </row>
    <row r="57" spans="1:3" x14ac:dyDescent="0.35">
      <c r="A57">
        <v>4</v>
      </c>
      <c r="B57" t="s">
        <v>64</v>
      </c>
      <c r="C57" t="s">
        <v>58</v>
      </c>
    </row>
    <row r="58" spans="1:3" x14ac:dyDescent="0.35">
      <c r="A58">
        <v>5</v>
      </c>
      <c r="B58" t="s">
        <v>63</v>
      </c>
      <c r="C58" t="s">
        <v>47</v>
      </c>
    </row>
    <row r="60" spans="1:3" x14ac:dyDescent="0.35">
      <c r="A60" t="s">
        <v>37</v>
      </c>
    </row>
    <row r="62" spans="1:3" x14ac:dyDescent="0.35">
      <c r="A62">
        <v>1</v>
      </c>
      <c r="B62" t="s">
        <v>56</v>
      </c>
      <c r="C62" t="s">
        <v>55</v>
      </c>
    </row>
    <row r="63" spans="1:3" x14ac:dyDescent="0.35">
      <c r="A63">
        <v>2</v>
      </c>
      <c r="B63" t="s">
        <v>52</v>
      </c>
      <c r="C63" t="s">
        <v>47</v>
      </c>
    </row>
    <row r="64" spans="1:3" x14ac:dyDescent="0.35">
      <c r="A64">
        <v>3</v>
      </c>
      <c r="B64" t="s">
        <v>50</v>
      </c>
      <c r="C64" t="s">
        <v>51</v>
      </c>
    </row>
    <row r="65" spans="1:3" x14ac:dyDescent="0.35">
      <c r="A65">
        <v>4</v>
      </c>
      <c r="B65" t="s">
        <v>48</v>
      </c>
      <c r="C65" t="s">
        <v>49</v>
      </c>
    </row>
    <row r="66" spans="1:3" x14ac:dyDescent="0.35">
      <c r="A66">
        <v>5</v>
      </c>
      <c r="B66" t="s">
        <v>53</v>
      </c>
      <c r="C66" t="s">
        <v>47</v>
      </c>
    </row>
    <row r="67" spans="1:3" x14ac:dyDescent="0.35">
      <c r="A67">
        <v>6</v>
      </c>
      <c r="B67" t="s">
        <v>59</v>
      </c>
      <c r="C67" t="s">
        <v>60</v>
      </c>
    </row>
    <row r="68" spans="1:3" x14ac:dyDescent="0.35">
      <c r="A68">
        <v>7</v>
      </c>
      <c r="B68" t="s">
        <v>57</v>
      </c>
      <c r="C68" t="s">
        <v>58</v>
      </c>
    </row>
    <row r="69" spans="1:3" x14ac:dyDescent="0.35">
      <c r="A69">
        <v>8</v>
      </c>
      <c r="B69" t="s">
        <v>46</v>
      </c>
      <c r="C69" t="s">
        <v>47</v>
      </c>
    </row>
    <row r="70" spans="1:3" x14ac:dyDescent="0.35">
      <c r="A70">
        <v>9</v>
      </c>
      <c r="B70" t="s">
        <v>54</v>
      </c>
      <c r="C70" t="s">
        <v>55</v>
      </c>
    </row>
    <row r="72" spans="1:3" x14ac:dyDescent="0.35">
      <c r="A72" t="s">
        <v>38</v>
      </c>
    </row>
    <row r="74" spans="1:3" x14ac:dyDescent="0.35">
      <c r="A74">
        <v>1</v>
      </c>
      <c r="B74" t="s">
        <v>114</v>
      </c>
      <c r="C74" t="s">
        <v>115</v>
      </c>
    </row>
    <row r="75" spans="1:3" x14ac:dyDescent="0.35">
      <c r="A75">
        <v>2</v>
      </c>
      <c r="B75" t="s">
        <v>113</v>
      </c>
      <c r="C75" t="s">
        <v>47</v>
      </c>
    </row>
    <row r="76" spans="1:3" x14ac:dyDescent="0.35">
      <c r="A76">
        <v>3</v>
      </c>
      <c r="B76" t="s">
        <v>111</v>
      </c>
      <c r="C76" t="s">
        <v>112</v>
      </c>
    </row>
    <row r="78" spans="1:3" x14ac:dyDescent="0.35">
      <c r="A78" t="s">
        <v>39</v>
      </c>
    </row>
    <row r="80" spans="1:3" x14ac:dyDescent="0.35">
      <c r="A80">
        <v>1</v>
      </c>
      <c r="B80" t="s">
        <v>120</v>
      </c>
      <c r="C80" t="s">
        <v>121</v>
      </c>
    </row>
    <row r="81" spans="1:3" x14ac:dyDescent="0.35">
      <c r="A81">
        <v>2</v>
      </c>
      <c r="B81" t="s">
        <v>119</v>
      </c>
      <c r="C81" t="s">
        <v>112</v>
      </c>
    </row>
    <row r="82" spans="1:3" x14ac:dyDescent="0.35">
      <c r="A82">
        <v>3</v>
      </c>
      <c r="B82" t="s">
        <v>116</v>
      </c>
      <c r="C82" t="s">
        <v>117</v>
      </c>
    </row>
    <row r="84" spans="1:3" x14ac:dyDescent="0.35">
      <c r="A84" t="s">
        <v>40</v>
      </c>
    </row>
    <row r="86" spans="1:3" x14ac:dyDescent="0.35">
      <c r="A86">
        <v>1</v>
      </c>
      <c r="B86" t="s">
        <v>125</v>
      </c>
      <c r="C86" t="s">
        <v>126</v>
      </c>
    </row>
    <row r="87" spans="1:3" x14ac:dyDescent="0.35">
      <c r="A87">
        <v>2</v>
      </c>
      <c r="B87" t="s">
        <v>122</v>
      </c>
      <c r="C87" t="s">
        <v>123</v>
      </c>
    </row>
    <row r="88" spans="1:3" x14ac:dyDescent="0.35">
      <c r="A88">
        <v>3</v>
      </c>
      <c r="B88" t="s">
        <v>124</v>
      </c>
      <c r="C88" t="s">
        <v>62</v>
      </c>
    </row>
    <row r="90" spans="1:3" x14ac:dyDescent="0.35">
      <c r="A90" t="s">
        <v>41</v>
      </c>
    </row>
    <row r="92" spans="1:3" x14ac:dyDescent="0.35">
      <c r="A92">
        <v>1</v>
      </c>
      <c r="B92" t="s">
        <v>127</v>
      </c>
      <c r="C92" t="s">
        <v>51</v>
      </c>
    </row>
    <row r="94" spans="1:3" x14ac:dyDescent="0.35">
      <c r="A94" t="s">
        <v>44</v>
      </c>
    </row>
    <row r="96" spans="1:3" x14ac:dyDescent="0.35">
      <c r="A96">
        <v>1</v>
      </c>
      <c r="B96" t="s">
        <v>128</v>
      </c>
      <c r="C96" t="s">
        <v>60</v>
      </c>
    </row>
  </sheetData>
  <sortState xmlns:xlrd2="http://schemas.microsoft.com/office/spreadsheetml/2017/richdata2" ref="A86:C88">
    <sortCondition ref="A86:A88"/>
  </sortState>
  <mergeCells count="2">
    <mergeCell ref="A1:G1"/>
    <mergeCell ref="A2:G2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61BBA-26B0-4C32-8B0A-BBF5D13034B5}">
  <dimension ref="A3:AC42"/>
  <sheetViews>
    <sheetView workbookViewId="0">
      <selection activeCell="A4" sqref="A4"/>
    </sheetView>
  </sheetViews>
  <sheetFormatPr defaultRowHeight="14.5" x14ac:dyDescent="0.35"/>
  <cols>
    <col min="1" max="1" width="4.453125" customWidth="1"/>
    <col min="2" max="2" width="20.54296875" customWidth="1"/>
    <col min="3" max="3" width="11.54296875" customWidth="1"/>
    <col min="4" max="4" width="10.54296875" customWidth="1"/>
    <col min="5" max="17" width="8.81640625" customWidth="1"/>
    <col min="18" max="18" width="9.453125" customWidth="1"/>
    <col min="19" max="20" width="9.453125" hidden="1" customWidth="1"/>
    <col min="21" max="22" width="9.453125" customWidth="1"/>
    <col min="23" max="27" width="8.81640625" customWidth="1"/>
    <col min="28" max="29" width="8.54296875" customWidth="1"/>
    <col min="30" max="33" width="8.81640625" customWidth="1"/>
  </cols>
  <sheetData>
    <row r="3" spans="1:29" ht="15.5" x14ac:dyDescent="0.35">
      <c r="B3" s="23" t="s">
        <v>0</v>
      </c>
    </row>
    <row r="4" spans="1:29" x14ac:dyDescent="0.35">
      <c r="B4" t="s">
        <v>42</v>
      </c>
    </row>
    <row r="7" spans="1:29" x14ac:dyDescent="0.35">
      <c r="B7" t="s">
        <v>1</v>
      </c>
      <c r="C7" t="s">
        <v>27</v>
      </c>
    </row>
    <row r="9" spans="1:29" x14ac:dyDescent="0.35">
      <c r="B9" t="s">
        <v>3</v>
      </c>
    </row>
    <row r="11" spans="1:29" ht="15" thickBot="1" x14ac:dyDescent="0.4"/>
    <row r="12" spans="1:29" ht="16" thickBot="1" x14ac:dyDescent="0.4">
      <c r="A12" s="53"/>
      <c r="B12" s="54"/>
      <c r="C12" s="55"/>
      <c r="D12" s="56" t="s">
        <v>4</v>
      </c>
      <c r="E12" s="57"/>
      <c r="F12" s="58"/>
      <c r="G12" s="59" t="s">
        <v>5</v>
      </c>
      <c r="H12" s="60"/>
      <c r="I12" s="60"/>
      <c r="J12" s="60"/>
      <c r="K12" s="61"/>
      <c r="L12" s="59" t="s">
        <v>6</v>
      </c>
      <c r="M12" s="60"/>
      <c r="N12" s="61"/>
      <c r="O12" s="59" t="s">
        <v>7</v>
      </c>
      <c r="P12" s="60"/>
      <c r="Q12" s="61"/>
      <c r="R12" s="62" t="s">
        <v>8</v>
      </c>
      <c r="S12" s="63"/>
      <c r="T12" s="63"/>
      <c r="U12" s="63"/>
      <c r="V12" s="64"/>
      <c r="W12" s="51" t="s">
        <v>9</v>
      </c>
      <c r="X12" s="52"/>
    </row>
    <row r="13" spans="1:29" ht="29.5" thickBot="1" x14ac:dyDescent="0.4">
      <c r="A13" s="1" t="s">
        <v>10</v>
      </c>
      <c r="B13" s="2" t="s">
        <v>11</v>
      </c>
      <c r="C13" s="3" t="s">
        <v>12</v>
      </c>
      <c r="D13" s="1" t="s">
        <v>13</v>
      </c>
      <c r="E13" s="2" t="s">
        <v>14</v>
      </c>
      <c r="F13" s="3" t="s">
        <v>15</v>
      </c>
      <c r="G13" s="1" t="s">
        <v>16</v>
      </c>
      <c r="H13" s="2" t="s">
        <v>17</v>
      </c>
      <c r="I13" s="2" t="s">
        <v>18</v>
      </c>
      <c r="J13" s="2" t="s">
        <v>14</v>
      </c>
      <c r="K13" s="3" t="s">
        <v>15</v>
      </c>
      <c r="L13" s="1" t="s">
        <v>19</v>
      </c>
      <c r="M13" s="2" t="s">
        <v>14</v>
      </c>
      <c r="N13" s="3" t="s">
        <v>15</v>
      </c>
      <c r="O13" s="1" t="s">
        <v>19</v>
      </c>
      <c r="P13" s="2" t="s">
        <v>14</v>
      </c>
      <c r="Q13" s="3" t="s">
        <v>15</v>
      </c>
      <c r="R13" s="1" t="s">
        <v>20</v>
      </c>
      <c r="S13" s="2" t="s">
        <v>21</v>
      </c>
      <c r="T13" s="2" t="s">
        <v>22</v>
      </c>
      <c r="U13" s="2" t="s">
        <v>14</v>
      </c>
      <c r="V13" s="3" t="s">
        <v>15</v>
      </c>
      <c r="W13" s="1" t="s">
        <v>23</v>
      </c>
      <c r="X13" s="3" t="s">
        <v>14</v>
      </c>
      <c r="AB13" t="s">
        <v>24</v>
      </c>
      <c r="AC13" t="s">
        <v>25</v>
      </c>
    </row>
    <row r="14" spans="1:29" ht="15" thickBot="1" x14ac:dyDescent="0.4">
      <c r="A14" s="4">
        <v>1</v>
      </c>
      <c r="B14" s="5" t="s">
        <v>80</v>
      </c>
      <c r="C14" s="6" t="s">
        <v>81</v>
      </c>
      <c r="D14" s="4">
        <v>5</v>
      </c>
      <c r="E14" s="5">
        <v>3</v>
      </c>
      <c r="F14" s="6">
        <f>LOOKUP($E14,$AB14:$AB40,$AC14:$AC40)</f>
        <v>25</v>
      </c>
      <c r="G14" s="41">
        <v>1.74</v>
      </c>
      <c r="H14" s="42">
        <v>1.7</v>
      </c>
      <c r="I14" s="40">
        <v>1.68</v>
      </c>
      <c r="J14" s="5">
        <v>3</v>
      </c>
      <c r="K14" s="6">
        <f>LOOKUP($J14,$AB14:$AB40,$AC14:$AC40)</f>
        <v>25</v>
      </c>
      <c r="L14" s="4">
        <v>15.619</v>
      </c>
      <c r="M14" s="5">
        <v>1</v>
      </c>
      <c r="N14" s="6">
        <f>LOOKUP($M14,$AB14:$AB40,$AC14:$AC40)</f>
        <v>30</v>
      </c>
      <c r="O14" s="4">
        <v>20.53</v>
      </c>
      <c r="P14" s="5">
        <v>6</v>
      </c>
      <c r="Q14" s="6">
        <f>LOOKUP($P14,$AB14:$AB40,$AC14:$AC40)</f>
        <v>21</v>
      </c>
      <c r="R14" s="4">
        <v>32.69</v>
      </c>
      <c r="S14" s="5"/>
      <c r="T14" s="5"/>
      <c r="U14" s="5">
        <v>2</v>
      </c>
      <c r="V14" s="6">
        <f>LOOKUP($U14,$AB14:$AB40,$AC14:$AC40)</f>
        <v>27</v>
      </c>
      <c r="W14" s="8">
        <f>F14+K14+N14+Q14+V14</f>
        <v>128</v>
      </c>
      <c r="X14" s="9">
        <v>2</v>
      </c>
      <c r="AB14">
        <v>1</v>
      </c>
      <c r="AC14">
        <v>30</v>
      </c>
    </row>
    <row r="15" spans="1:29" ht="15" thickBot="1" x14ac:dyDescent="0.4">
      <c r="A15" s="10">
        <v>2</v>
      </c>
      <c r="B15" s="15" t="s">
        <v>82</v>
      </c>
      <c r="C15" s="16" t="s">
        <v>58</v>
      </c>
      <c r="D15" s="10">
        <v>4</v>
      </c>
      <c r="E15" s="11">
        <v>4</v>
      </c>
      <c r="F15" s="12">
        <f>LOOKUP($E15,$AB14:$AB40,$AC14:$AC40)</f>
        <v>23</v>
      </c>
      <c r="G15" s="33">
        <v>1.93</v>
      </c>
      <c r="H15" s="34">
        <v>1.97</v>
      </c>
      <c r="I15" s="43">
        <v>1.8</v>
      </c>
      <c r="J15" s="11">
        <v>1</v>
      </c>
      <c r="K15" s="12">
        <f>LOOKUP($J15,$AB14:$AB40,$AC14:$AC40)</f>
        <v>30</v>
      </c>
      <c r="L15" s="10">
        <v>15.955</v>
      </c>
      <c r="M15" s="11">
        <v>2</v>
      </c>
      <c r="N15" s="12">
        <f>LOOKUP($M15,$AB14:$AB40,$AC14:$AC40)</f>
        <v>27</v>
      </c>
      <c r="O15" s="10">
        <v>18.91</v>
      </c>
      <c r="P15" s="11">
        <v>1</v>
      </c>
      <c r="Q15" s="12">
        <f>LOOKUP($P15,$AB14:$AB40,$AC14:$AC40)</f>
        <v>30</v>
      </c>
      <c r="R15" s="10">
        <v>31.23</v>
      </c>
      <c r="S15" s="11"/>
      <c r="T15" s="11"/>
      <c r="U15" s="11">
        <v>1</v>
      </c>
      <c r="V15" s="12">
        <f>LOOKUP($U15,$AB14:$AB40,$AC14:$AC40)</f>
        <v>30</v>
      </c>
      <c r="W15" s="8">
        <f t="shared" ref="W15:W42" si="0">F15+K15+N15+Q15+V15</f>
        <v>140</v>
      </c>
      <c r="X15" s="13">
        <v>1</v>
      </c>
      <c r="AB15">
        <v>2</v>
      </c>
      <c r="AC15">
        <v>27</v>
      </c>
    </row>
    <row r="16" spans="1:29" ht="15" thickBot="1" x14ac:dyDescent="0.4">
      <c r="A16" s="14">
        <v>3</v>
      </c>
      <c r="B16" s="15" t="s">
        <v>83</v>
      </c>
      <c r="C16" s="16" t="s">
        <v>47</v>
      </c>
      <c r="D16" s="14">
        <v>15</v>
      </c>
      <c r="E16" s="15">
        <v>1</v>
      </c>
      <c r="F16" s="16">
        <f>LOOKUP($E16,$AB14:$AB40,$AC14:$AC40)</f>
        <v>30</v>
      </c>
      <c r="G16" s="36">
        <v>1.83</v>
      </c>
      <c r="H16" s="35">
        <v>1.75</v>
      </c>
      <c r="I16" s="15">
        <v>1.79</v>
      </c>
      <c r="J16" s="15">
        <v>2</v>
      </c>
      <c r="K16" s="16">
        <f>LOOKUP($J16,$AB14:$AB40,$AC14:$AC40)</f>
        <v>27</v>
      </c>
      <c r="L16" s="14">
        <v>27.411999999999999</v>
      </c>
      <c r="M16" s="15">
        <v>4</v>
      </c>
      <c r="N16" s="16">
        <f>LOOKUP($M16,$AB14:$AB40,$AC14:$AC40)</f>
        <v>23</v>
      </c>
      <c r="O16" s="14">
        <v>20.309999999999999</v>
      </c>
      <c r="P16" s="15">
        <v>5</v>
      </c>
      <c r="Q16" s="16">
        <f>LOOKUP($P16,$AB14:$AB40,$AC14:$AC40)</f>
        <v>22</v>
      </c>
      <c r="R16" s="14">
        <v>36.29</v>
      </c>
      <c r="S16" s="15"/>
      <c r="T16" s="15"/>
      <c r="U16" s="15">
        <v>3</v>
      </c>
      <c r="V16" s="16">
        <f>LOOKUP($U16,$AB14:$AB40,$AC14:$AC40)</f>
        <v>25</v>
      </c>
      <c r="W16" s="8">
        <f t="shared" si="0"/>
        <v>127</v>
      </c>
      <c r="X16" s="17">
        <v>3</v>
      </c>
      <c r="AB16">
        <v>3</v>
      </c>
      <c r="AC16">
        <v>25</v>
      </c>
    </row>
    <row r="17" spans="1:29" ht="15" thickBot="1" x14ac:dyDescent="0.4">
      <c r="A17" s="14">
        <v>4</v>
      </c>
      <c r="B17" s="15" t="s">
        <v>84</v>
      </c>
      <c r="C17" s="16" t="s">
        <v>47</v>
      </c>
      <c r="D17" s="14">
        <v>1</v>
      </c>
      <c r="E17" s="15">
        <v>5</v>
      </c>
      <c r="F17" s="16">
        <f>LOOKUP($E17,$AB14:$AB41,$AC14:$AC41)</f>
        <v>22</v>
      </c>
      <c r="G17" s="14">
        <v>1.65</v>
      </c>
      <c r="H17" s="15">
        <v>1.64</v>
      </c>
      <c r="I17" s="22">
        <v>1.74</v>
      </c>
      <c r="J17" s="15">
        <v>3</v>
      </c>
      <c r="K17" s="16">
        <f>LOOKUP($J17,$AB14:$AB41,$AC14:$AC41)</f>
        <v>25</v>
      </c>
      <c r="L17" s="14">
        <v>0</v>
      </c>
      <c r="M17" s="15">
        <v>6</v>
      </c>
      <c r="N17" s="16">
        <f>LOOKUP($M17,$AB14:$AB41,$AC14:$AC41)</f>
        <v>21</v>
      </c>
      <c r="O17" s="14">
        <v>19.95</v>
      </c>
      <c r="P17" s="15">
        <v>4</v>
      </c>
      <c r="Q17" s="16">
        <f>LOOKUP($P17,$AB14:$AB41,$AC14:$AC41)</f>
        <v>23</v>
      </c>
      <c r="R17" s="14">
        <v>45.36</v>
      </c>
      <c r="S17" s="15"/>
      <c r="T17" s="15"/>
      <c r="U17" s="15">
        <v>5</v>
      </c>
      <c r="V17" s="16">
        <f>LOOKUP($U17,$AB14:$AB41,$AC14:$AC41)</f>
        <v>22</v>
      </c>
      <c r="W17" s="8">
        <f t="shared" si="0"/>
        <v>113</v>
      </c>
      <c r="X17" s="17">
        <v>6</v>
      </c>
      <c r="AB17">
        <v>4</v>
      </c>
      <c r="AC17">
        <v>23</v>
      </c>
    </row>
    <row r="18" spans="1:29" ht="15" thickBot="1" x14ac:dyDescent="0.4">
      <c r="A18" s="14">
        <v>5</v>
      </c>
      <c r="B18" s="15" t="s">
        <v>85</v>
      </c>
      <c r="C18" s="16" t="s">
        <v>74</v>
      </c>
      <c r="D18" s="14">
        <v>14</v>
      </c>
      <c r="E18" s="15">
        <v>2</v>
      </c>
      <c r="F18" s="16">
        <f>LOOKUP($E18,$AB14:$AB42,$AC14:$AC42)</f>
        <v>27</v>
      </c>
      <c r="G18" s="14">
        <v>1.44</v>
      </c>
      <c r="H18" s="35">
        <v>1.41</v>
      </c>
      <c r="I18" s="22">
        <v>1.51</v>
      </c>
      <c r="J18" s="15">
        <v>6</v>
      </c>
      <c r="K18" s="16">
        <f>LOOKUP($J18,$AB14:$AB42,$AC14:$AC42)</f>
        <v>21</v>
      </c>
      <c r="L18" s="14">
        <v>22.404</v>
      </c>
      <c r="M18" s="15">
        <v>3</v>
      </c>
      <c r="N18" s="16">
        <f>LOOKUP($M18,$AB14:$AB42,$AC14:$AC42)</f>
        <v>25</v>
      </c>
      <c r="O18" s="14">
        <v>19.36</v>
      </c>
      <c r="P18" s="15">
        <v>2</v>
      </c>
      <c r="Q18" s="16">
        <f>LOOKUP($P18,$AB14:$AB42,$AC14:$AC42)</f>
        <v>27</v>
      </c>
      <c r="R18" s="14">
        <v>48.91</v>
      </c>
      <c r="S18" s="15"/>
      <c r="T18" s="15"/>
      <c r="U18" s="15">
        <v>6</v>
      </c>
      <c r="V18" s="16">
        <f>LOOKUP($U18,$AB14:$AB42,$AC14:$AC42)</f>
        <v>21</v>
      </c>
      <c r="W18" s="8">
        <f>F18+K18+N18+Q18+V18</f>
        <v>121</v>
      </c>
      <c r="X18" s="17">
        <v>4</v>
      </c>
      <c r="AB18">
        <v>5</v>
      </c>
      <c r="AC18">
        <v>22</v>
      </c>
    </row>
    <row r="19" spans="1:29" ht="15" thickBot="1" x14ac:dyDescent="0.4">
      <c r="A19" s="14">
        <v>6</v>
      </c>
      <c r="B19" s="25" t="s">
        <v>86</v>
      </c>
      <c r="C19" s="26" t="s">
        <v>60</v>
      </c>
      <c r="D19" s="14">
        <v>0</v>
      </c>
      <c r="E19" s="15">
        <v>6</v>
      </c>
      <c r="F19" s="16">
        <f>LOOKUP($E19,$AB14:$AB43,$AC14:$AC43)</f>
        <v>21</v>
      </c>
      <c r="G19" s="14">
        <v>0.76</v>
      </c>
      <c r="H19" s="15">
        <v>1.58</v>
      </c>
      <c r="I19" s="22">
        <v>1.69</v>
      </c>
      <c r="J19" s="15">
        <v>5</v>
      </c>
      <c r="K19" s="16">
        <f>LOOKUP($J19,$AB14:$AB43,$AC14:$AC43)</f>
        <v>22</v>
      </c>
      <c r="L19" s="14">
        <v>30.253</v>
      </c>
      <c r="M19" s="15">
        <v>5</v>
      </c>
      <c r="N19" s="16">
        <f>LOOKUP($M19,$AB14:$AB43,$AC14:$AC43)</f>
        <v>22</v>
      </c>
      <c r="O19" s="14">
        <v>19.91</v>
      </c>
      <c r="P19" s="15">
        <v>3</v>
      </c>
      <c r="Q19" s="16">
        <f>LOOKUP($P19,$AB14:$AB43,$AC14:$AC43)</f>
        <v>25</v>
      </c>
      <c r="R19" s="14">
        <v>45.21</v>
      </c>
      <c r="S19" s="15"/>
      <c r="T19" s="15"/>
      <c r="U19" s="15">
        <v>4</v>
      </c>
      <c r="V19" s="16">
        <f>LOOKUP($U19,$AB14:$AB43,$AC14:$AC43)</f>
        <v>23</v>
      </c>
      <c r="W19" s="8">
        <f t="shared" si="0"/>
        <v>113</v>
      </c>
      <c r="X19" s="17">
        <v>5</v>
      </c>
      <c r="AB19">
        <v>6</v>
      </c>
      <c r="AC19">
        <v>21</v>
      </c>
    </row>
    <row r="20" spans="1:29" ht="15" hidden="1" thickBot="1" x14ac:dyDescent="0.4">
      <c r="A20" s="14">
        <v>7</v>
      </c>
      <c r="B20" s="15"/>
      <c r="C20" s="16"/>
      <c r="D20" s="14"/>
      <c r="E20" s="15"/>
      <c r="F20" s="16" t="e">
        <f>LOOKUP($E20,$AB14:$AB44,$AC14:$AC44)</f>
        <v>#N/A</v>
      </c>
      <c r="G20" s="14"/>
      <c r="H20" s="22"/>
      <c r="I20" s="15"/>
      <c r="J20" s="15"/>
      <c r="K20" s="16" t="e">
        <f>LOOKUP($J20,$AB14:$AB44,$AC14:$AC44)</f>
        <v>#N/A</v>
      </c>
      <c r="L20" s="14"/>
      <c r="M20" s="15"/>
      <c r="N20" s="16" t="e">
        <f>LOOKUP($M20,$AB14:$AB44,$AC14:$AC44)</f>
        <v>#N/A</v>
      </c>
      <c r="O20" s="14"/>
      <c r="P20" s="15"/>
      <c r="Q20" s="16" t="e">
        <f>LOOKUP($P20,$AB14:$AB44,$AC14:$AC44)</f>
        <v>#N/A</v>
      </c>
      <c r="R20" s="14"/>
      <c r="S20" s="15"/>
      <c r="T20" s="15"/>
      <c r="U20" s="15"/>
      <c r="V20" s="16" t="e">
        <f>LOOKUP($U20,$AB14:$AB44,$AC14:$AC44)</f>
        <v>#N/A</v>
      </c>
      <c r="W20" s="8" t="e">
        <f t="shared" si="0"/>
        <v>#N/A</v>
      </c>
      <c r="X20" s="17"/>
      <c r="AB20">
        <v>7</v>
      </c>
      <c r="AC20">
        <v>20</v>
      </c>
    </row>
    <row r="21" spans="1:29" ht="15" hidden="1" thickBot="1" x14ac:dyDescent="0.4">
      <c r="A21" s="14">
        <v>8</v>
      </c>
      <c r="B21" s="15"/>
      <c r="C21" s="16"/>
      <c r="D21" s="14"/>
      <c r="E21" s="15"/>
      <c r="F21" s="16" t="e">
        <f>LOOKUP($E21,$AB14:$AB45,$AC14:$AC45)</f>
        <v>#N/A</v>
      </c>
      <c r="G21" s="14"/>
      <c r="H21" s="15"/>
      <c r="I21" s="15"/>
      <c r="J21" s="15"/>
      <c r="K21" s="16" t="e">
        <f>LOOKUP($J21,$AB14:$AB45,$AC14:$AC45)</f>
        <v>#N/A</v>
      </c>
      <c r="L21" s="14"/>
      <c r="M21" s="15"/>
      <c r="N21" s="16" t="e">
        <f>LOOKUP($M21,$AB14:$AB45,$AC14:$AC45)</f>
        <v>#N/A</v>
      </c>
      <c r="O21" s="14"/>
      <c r="P21" s="15"/>
      <c r="Q21" s="16" t="e">
        <f>LOOKUP($P21,$AB14:$AB45,$AC14:$AC45)</f>
        <v>#N/A</v>
      </c>
      <c r="R21" s="14"/>
      <c r="S21" s="15"/>
      <c r="T21" s="15"/>
      <c r="U21" s="15"/>
      <c r="V21" s="16" t="e">
        <f>LOOKUP($U21,$AB14:$AB45,$AC14:$AC45)</f>
        <v>#N/A</v>
      </c>
      <c r="W21" s="8" t="e">
        <f t="shared" si="0"/>
        <v>#N/A</v>
      </c>
      <c r="X21" s="17"/>
      <c r="AB21">
        <v>8</v>
      </c>
      <c r="AC21">
        <v>19</v>
      </c>
    </row>
    <row r="22" spans="1:29" ht="15" hidden="1" thickBot="1" x14ac:dyDescent="0.4">
      <c r="A22" s="14">
        <v>9</v>
      </c>
      <c r="B22" s="15"/>
      <c r="C22" s="16"/>
      <c r="D22" s="14"/>
      <c r="E22" s="15"/>
      <c r="F22" s="16" t="e">
        <f>LOOKUP($E22,$AB14:$AB46,$AC14:$AC46)</f>
        <v>#N/A</v>
      </c>
      <c r="G22" s="14"/>
      <c r="H22" s="15"/>
      <c r="I22" s="15"/>
      <c r="J22" s="15"/>
      <c r="K22" s="16" t="e">
        <f>LOOKUP($J22,$AB14:$AB46,$AC14:$AC46)</f>
        <v>#N/A</v>
      </c>
      <c r="L22" s="14"/>
      <c r="M22" s="15"/>
      <c r="N22" s="16" t="e">
        <f>LOOKUP($M22,$AB14:$AB46,$AC14:$AC46)</f>
        <v>#N/A</v>
      </c>
      <c r="O22" s="14"/>
      <c r="P22" s="15"/>
      <c r="Q22" s="16" t="e">
        <f>LOOKUP($P22,$AB14:$AB46,$AC14:$AC46)</f>
        <v>#N/A</v>
      </c>
      <c r="R22" s="14"/>
      <c r="S22" s="15"/>
      <c r="T22" s="15"/>
      <c r="U22" s="15"/>
      <c r="V22" s="16" t="e">
        <f>LOOKUP($U22,$AB14:$AB46,$AC14:$AC46)</f>
        <v>#N/A</v>
      </c>
      <c r="W22" s="8" t="e">
        <f t="shared" si="0"/>
        <v>#N/A</v>
      </c>
      <c r="X22" s="17"/>
      <c r="AB22">
        <v>9</v>
      </c>
      <c r="AC22">
        <v>18</v>
      </c>
    </row>
    <row r="23" spans="1:29" ht="15" hidden="1" thickBot="1" x14ac:dyDescent="0.4">
      <c r="A23" s="14">
        <v>10</v>
      </c>
      <c r="B23" s="15"/>
      <c r="C23" s="16"/>
      <c r="D23" s="14"/>
      <c r="E23" s="15"/>
      <c r="F23" s="16" t="e">
        <f>LOOKUP($E23,$AB14:$AB47,$AC14:$AC47)</f>
        <v>#N/A</v>
      </c>
      <c r="G23" s="14"/>
      <c r="H23" s="15"/>
      <c r="I23" s="15"/>
      <c r="J23" s="15"/>
      <c r="K23" s="16" t="e">
        <f>LOOKUP($J23,$AB14:$AB47,$AC14:$AC47)</f>
        <v>#N/A</v>
      </c>
      <c r="L23" s="14"/>
      <c r="M23" s="15"/>
      <c r="N23" s="16" t="e">
        <f>LOOKUP($M23,$AB14:$AB47,$AC14:$AC47)</f>
        <v>#N/A</v>
      </c>
      <c r="O23" s="14"/>
      <c r="P23" s="15"/>
      <c r="Q23" s="16" t="e">
        <f>LOOKUP($P23,$AB14:$AB47,$AC14:$AC47)</f>
        <v>#N/A</v>
      </c>
      <c r="R23" s="14"/>
      <c r="S23" s="15"/>
      <c r="T23" s="15"/>
      <c r="U23" s="15"/>
      <c r="V23" s="16" t="e">
        <f>LOOKUP($U23,$AB14:$AB47,$AC14:$AC47)</f>
        <v>#N/A</v>
      </c>
      <c r="W23" s="8" t="e">
        <f t="shared" si="0"/>
        <v>#N/A</v>
      </c>
      <c r="X23" s="17"/>
      <c r="AB23">
        <v>10</v>
      </c>
      <c r="AC23">
        <v>17</v>
      </c>
    </row>
    <row r="24" spans="1:29" ht="15" hidden="1" thickBot="1" x14ac:dyDescent="0.4">
      <c r="A24" s="14">
        <v>11</v>
      </c>
      <c r="B24" s="15"/>
      <c r="C24" s="16"/>
      <c r="D24" s="14"/>
      <c r="E24" s="15"/>
      <c r="F24" s="16" t="e">
        <f>LOOKUP($E24,$AB14:$AB48,$AC14:$AC48)</f>
        <v>#N/A</v>
      </c>
      <c r="G24" s="14"/>
      <c r="H24" s="15"/>
      <c r="I24" s="15"/>
      <c r="J24" s="15"/>
      <c r="K24" s="16" t="e">
        <f>LOOKUP($J24,$AB14:$AB48,$AC14:$AC48)</f>
        <v>#N/A</v>
      </c>
      <c r="L24" s="14"/>
      <c r="M24" s="15"/>
      <c r="N24" s="16" t="e">
        <f>LOOKUP($M24,$AB14:$AB48,$AC14:$AC48)</f>
        <v>#N/A</v>
      </c>
      <c r="O24" s="14"/>
      <c r="P24" s="15"/>
      <c r="Q24" s="16" t="e">
        <f>LOOKUP($P24,$AB14:$AB48,$AC14:$AC48)</f>
        <v>#N/A</v>
      </c>
      <c r="R24" s="14"/>
      <c r="S24" s="15"/>
      <c r="T24" s="15"/>
      <c r="U24" s="15"/>
      <c r="V24" s="16" t="e">
        <f>LOOKUP($U24,$AB14:$AB48,$AC14:$AC48)</f>
        <v>#N/A</v>
      </c>
      <c r="W24" s="8" t="e">
        <f t="shared" si="0"/>
        <v>#N/A</v>
      </c>
      <c r="X24" s="17"/>
      <c r="AB24">
        <v>11</v>
      </c>
      <c r="AC24">
        <v>16</v>
      </c>
    </row>
    <row r="25" spans="1:29" ht="15" hidden="1" thickBot="1" x14ac:dyDescent="0.4">
      <c r="A25" s="14">
        <v>12</v>
      </c>
      <c r="B25" s="15"/>
      <c r="C25" s="16"/>
      <c r="D25" s="14"/>
      <c r="E25" s="15"/>
      <c r="F25" s="16" t="e">
        <f>LOOKUP($E25,$AB14:$AB49,$AC14:$AC49)</f>
        <v>#N/A</v>
      </c>
      <c r="G25" s="14"/>
      <c r="H25" s="15"/>
      <c r="I25" s="15"/>
      <c r="J25" s="15"/>
      <c r="K25" s="16" t="e">
        <f>LOOKUP($J25,$AB14:$AB49,$AC14:$AC49)</f>
        <v>#N/A</v>
      </c>
      <c r="L25" s="14"/>
      <c r="M25" s="15"/>
      <c r="N25" s="16" t="e">
        <f>LOOKUP($M25,$AB14:$AB49,$AC14:$AC49)</f>
        <v>#N/A</v>
      </c>
      <c r="O25" s="14"/>
      <c r="P25" s="15"/>
      <c r="Q25" s="16" t="e">
        <f>LOOKUP($P25,$AB14:$AB49,$AC14:$AC49)</f>
        <v>#N/A</v>
      </c>
      <c r="R25" s="14"/>
      <c r="S25" s="15"/>
      <c r="T25" s="15"/>
      <c r="U25" s="15"/>
      <c r="V25" s="16" t="e">
        <f>LOOKUP($U25,$AB14:$AB49,$AC14:$AC49)</f>
        <v>#N/A</v>
      </c>
      <c r="W25" s="8" t="e">
        <f t="shared" si="0"/>
        <v>#N/A</v>
      </c>
      <c r="X25" s="17"/>
      <c r="AB25">
        <v>12</v>
      </c>
      <c r="AC25">
        <v>15</v>
      </c>
    </row>
    <row r="26" spans="1:29" ht="15" hidden="1" thickBot="1" x14ac:dyDescent="0.4">
      <c r="A26" s="14">
        <v>13</v>
      </c>
      <c r="B26" s="15"/>
      <c r="C26" s="16"/>
      <c r="D26" s="14"/>
      <c r="E26" s="15"/>
      <c r="F26" s="16" t="e">
        <f>LOOKUP($E26,$AB14:$AB50,$AC14:$AC50)</f>
        <v>#N/A</v>
      </c>
      <c r="G26" s="14"/>
      <c r="H26" s="15"/>
      <c r="I26" s="15"/>
      <c r="J26" s="15"/>
      <c r="K26" s="16" t="e">
        <f>LOOKUP($J26,$AB14:$AB50,$AC14:$AC50)</f>
        <v>#N/A</v>
      </c>
      <c r="L26" s="14"/>
      <c r="M26" s="15"/>
      <c r="N26" s="16" t="e">
        <f>LOOKUP($M26,$AB14:$AB50,$AC14:$AC50)</f>
        <v>#N/A</v>
      </c>
      <c r="O26" s="14"/>
      <c r="P26" s="15"/>
      <c r="Q26" s="16" t="e">
        <f>LOOKUP($P26,$AB14:$AB50,$AC14:$AC50)</f>
        <v>#N/A</v>
      </c>
      <c r="R26" s="14"/>
      <c r="S26" s="15"/>
      <c r="T26" s="15"/>
      <c r="U26" s="15"/>
      <c r="V26" s="16" t="e">
        <f>LOOKUP($U26,$AB14:$AB50,$AC14:$AC50)</f>
        <v>#N/A</v>
      </c>
      <c r="W26" s="8" t="e">
        <f t="shared" si="0"/>
        <v>#N/A</v>
      </c>
      <c r="X26" s="17"/>
      <c r="AB26">
        <v>13</v>
      </c>
      <c r="AC26">
        <v>14</v>
      </c>
    </row>
    <row r="27" spans="1:29" ht="15" hidden="1" thickBot="1" x14ac:dyDescent="0.4">
      <c r="A27" s="14">
        <v>14</v>
      </c>
      <c r="B27" s="15"/>
      <c r="C27" s="16"/>
      <c r="D27" s="14"/>
      <c r="E27" s="15"/>
      <c r="F27" s="16" t="e">
        <f>LOOKUP($E27,$AB14:$AB51,$AC14:$AC51)</f>
        <v>#N/A</v>
      </c>
      <c r="G27" s="14"/>
      <c r="H27" s="15"/>
      <c r="I27" s="15"/>
      <c r="J27" s="15"/>
      <c r="K27" s="16" t="e">
        <f>LOOKUP($J27,$AB14:$AB51,$AC14:$AC51)</f>
        <v>#N/A</v>
      </c>
      <c r="L27" s="14"/>
      <c r="M27" s="15"/>
      <c r="N27" s="16" t="e">
        <f>LOOKUP($M27,$AB14:$AB51,$AC14:$AC51)</f>
        <v>#N/A</v>
      </c>
      <c r="O27" s="14"/>
      <c r="P27" s="15"/>
      <c r="Q27" s="16" t="e">
        <f>LOOKUP($P27,$AB14:$AB51,$AC14:$AC51)</f>
        <v>#N/A</v>
      </c>
      <c r="R27" s="14"/>
      <c r="S27" s="15"/>
      <c r="T27" s="15"/>
      <c r="U27" s="15"/>
      <c r="V27" s="16" t="e">
        <f>LOOKUP($U27,$AB14:$AB51,$AC14:$AC51)</f>
        <v>#N/A</v>
      </c>
      <c r="W27" s="8" t="e">
        <f t="shared" si="0"/>
        <v>#N/A</v>
      </c>
      <c r="X27" s="17"/>
      <c r="AB27">
        <v>14</v>
      </c>
      <c r="AC27">
        <v>13</v>
      </c>
    </row>
    <row r="28" spans="1:29" ht="15" hidden="1" thickBot="1" x14ac:dyDescent="0.4">
      <c r="A28" s="14">
        <v>15</v>
      </c>
      <c r="B28" s="15"/>
      <c r="C28" s="16"/>
      <c r="D28" s="14"/>
      <c r="E28" s="15"/>
      <c r="F28" s="16" t="e">
        <f>LOOKUP($E28,$AB14:$AB52,$AC14:$AC52)</f>
        <v>#N/A</v>
      </c>
      <c r="G28" s="14"/>
      <c r="H28" s="15"/>
      <c r="I28" s="15"/>
      <c r="J28" s="15"/>
      <c r="K28" s="16" t="e">
        <f>LOOKUP($J28,$AB14:$AB52,$AC14:$AC52)</f>
        <v>#N/A</v>
      </c>
      <c r="L28" s="14"/>
      <c r="M28" s="15"/>
      <c r="N28" s="16" t="e">
        <f>LOOKUP($M28,$AB14:$AB52,$AC14:$AC52)</f>
        <v>#N/A</v>
      </c>
      <c r="O28" s="14"/>
      <c r="P28" s="15"/>
      <c r="Q28" s="16" t="e">
        <f>LOOKUP($P28,$AB14:$AB52,$AC14:$AC52)</f>
        <v>#N/A</v>
      </c>
      <c r="R28" s="14"/>
      <c r="S28" s="15"/>
      <c r="T28" s="15"/>
      <c r="U28" s="15"/>
      <c r="V28" s="16" t="e">
        <f>LOOKUP($U28,$AB14:$AB52,$AC14:$AC52)</f>
        <v>#N/A</v>
      </c>
      <c r="W28" s="8" t="e">
        <f t="shared" si="0"/>
        <v>#N/A</v>
      </c>
      <c r="X28" s="17"/>
      <c r="AB28">
        <v>15</v>
      </c>
      <c r="AC28">
        <v>12</v>
      </c>
    </row>
    <row r="29" spans="1:29" ht="15" hidden="1" thickBot="1" x14ac:dyDescent="0.4">
      <c r="A29" s="14">
        <v>16</v>
      </c>
      <c r="B29" s="15"/>
      <c r="C29" s="16"/>
      <c r="D29" s="14"/>
      <c r="E29" s="15"/>
      <c r="F29" s="16" t="e">
        <f>LOOKUP($E29,$AB14:$AB53,$AC14:$AC53)</f>
        <v>#N/A</v>
      </c>
      <c r="G29" s="14"/>
      <c r="H29" s="15"/>
      <c r="I29" s="15"/>
      <c r="J29" s="15"/>
      <c r="K29" s="16" t="e">
        <f>LOOKUP($J29,$AB14:$AB53,$AC14:$AC53)</f>
        <v>#N/A</v>
      </c>
      <c r="L29" s="14"/>
      <c r="M29" s="15"/>
      <c r="N29" s="16" t="e">
        <f>LOOKUP($M29,$AB14:$AB53,$AC14:$AC53)</f>
        <v>#N/A</v>
      </c>
      <c r="O29" s="14"/>
      <c r="P29" s="15"/>
      <c r="Q29" s="16" t="e">
        <f>LOOKUP($P29,$AB14:$AB53,$AC14:$AC53)</f>
        <v>#N/A</v>
      </c>
      <c r="R29" s="14"/>
      <c r="S29" s="15"/>
      <c r="T29" s="15"/>
      <c r="U29" s="15"/>
      <c r="V29" s="16" t="e">
        <f>LOOKUP($U29,$AB14:$AB53,$AC14:$AC53)</f>
        <v>#N/A</v>
      </c>
      <c r="W29" s="8" t="e">
        <f t="shared" si="0"/>
        <v>#N/A</v>
      </c>
      <c r="X29" s="17"/>
      <c r="AB29">
        <v>16</v>
      </c>
      <c r="AC29">
        <v>11</v>
      </c>
    </row>
    <row r="30" spans="1:29" ht="15" hidden="1" thickBot="1" x14ac:dyDescent="0.4">
      <c r="A30" s="14">
        <v>17</v>
      </c>
      <c r="B30" s="15"/>
      <c r="C30" s="16"/>
      <c r="D30" s="14"/>
      <c r="E30" s="15"/>
      <c r="F30" s="16" t="e">
        <f>LOOKUP($E30,$AB14:$AB54,$AC14:$AC54)</f>
        <v>#N/A</v>
      </c>
      <c r="G30" s="14"/>
      <c r="H30" s="15"/>
      <c r="I30" s="15"/>
      <c r="J30" s="15"/>
      <c r="K30" s="16" t="e">
        <f>LOOKUP($J30,$AB14:$AB54,$AC14:$AC54)</f>
        <v>#N/A</v>
      </c>
      <c r="L30" s="14"/>
      <c r="M30" s="15"/>
      <c r="N30" s="16" t="e">
        <f>LOOKUP($M30,$AB14:$AB54,$AC14:$AC54)</f>
        <v>#N/A</v>
      </c>
      <c r="O30" s="14"/>
      <c r="P30" s="15"/>
      <c r="Q30" s="16" t="e">
        <f>LOOKUP($P30,$AB14:$AB54,$AC14:$AC54)</f>
        <v>#N/A</v>
      </c>
      <c r="R30" s="14"/>
      <c r="S30" s="15"/>
      <c r="T30" s="15"/>
      <c r="U30" s="15"/>
      <c r="V30" s="16" t="e">
        <f>LOOKUP($U30,$AB14:$AB54,$AC14:$AC54)</f>
        <v>#N/A</v>
      </c>
      <c r="W30" s="8" t="e">
        <f t="shared" si="0"/>
        <v>#N/A</v>
      </c>
      <c r="X30" s="17"/>
      <c r="AB30">
        <v>17</v>
      </c>
      <c r="AC30">
        <v>10</v>
      </c>
    </row>
    <row r="31" spans="1:29" ht="15" hidden="1" thickBot="1" x14ac:dyDescent="0.4">
      <c r="A31" s="14">
        <v>18</v>
      </c>
      <c r="B31" s="15"/>
      <c r="C31" s="16"/>
      <c r="D31" s="14"/>
      <c r="E31" s="15"/>
      <c r="F31" s="16" t="e">
        <f>LOOKUP($E31,$AB14:$AB55,$AC14:$AC55)</f>
        <v>#N/A</v>
      </c>
      <c r="G31" s="14"/>
      <c r="H31" s="15"/>
      <c r="I31" s="15"/>
      <c r="J31" s="15"/>
      <c r="K31" s="16" t="e">
        <f>LOOKUP($J31,$AB14:$AB55,$AC14:$AC55)</f>
        <v>#N/A</v>
      </c>
      <c r="L31" s="14"/>
      <c r="M31" s="15"/>
      <c r="N31" s="16" t="e">
        <f>LOOKUP($M31,$AB14:$AB55,$AC14:$AC55)</f>
        <v>#N/A</v>
      </c>
      <c r="O31" s="14"/>
      <c r="P31" s="15"/>
      <c r="Q31" s="16" t="e">
        <f>LOOKUP($P31,$AB14:$AB55,$AC14:$AC55)</f>
        <v>#N/A</v>
      </c>
      <c r="R31" s="14"/>
      <c r="S31" s="15"/>
      <c r="T31" s="15"/>
      <c r="U31" s="15"/>
      <c r="V31" s="16" t="e">
        <f>LOOKUP($U31,$AB14:$AB55,$AC14:$AC55)</f>
        <v>#N/A</v>
      </c>
      <c r="W31" s="8" t="e">
        <f t="shared" si="0"/>
        <v>#N/A</v>
      </c>
      <c r="X31" s="17"/>
      <c r="AB31">
        <v>18</v>
      </c>
      <c r="AC31">
        <v>9</v>
      </c>
    </row>
    <row r="32" spans="1:29" ht="15" hidden="1" thickBot="1" x14ac:dyDescent="0.4">
      <c r="A32" s="14">
        <v>19</v>
      </c>
      <c r="B32" s="15"/>
      <c r="C32" s="16"/>
      <c r="D32" s="14"/>
      <c r="E32" s="15"/>
      <c r="F32" s="16" t="e">
        <f>LOOKUP($E32,$AB14:$AB56,$AC14:$AC56)</f>
        <v>#N/A</v>
      </c>
      <c r="G32" s="14"/>
      <c r="H32" s="15"/>
      <c r="I32" s="15"/>
      <c r="J32" s="15"/>
      <c r="K32" s="16" t="e">
        <f>LOOKUP($J32,$AB14:$AB56,$AC14:$AC56)</f>
        <v>#N/A</v>
      </c>
      <c r="L32" s="14"/>
      <c r="M32" s="15"/>
      <c r="N32" s="16" t="e">
        <f>LOOKUP($M32,$AB14:$AB56,$AC14:$AC56)</f>
        <v>#N/A</v>
      </c>
      <c r="O32" s="14"/>
      <c r="P32" s="15"/>
      <c r="Q32" s="16" t="e">
        <f>LOOKUP($P32,$AB14:$AB56,$AC14:$AC56)</f>
        <v>#N/A</v>
      </c>
      <c r="R32" s="14"/>
      <c r="S32" s="15"/>
      <c r="T32" s="15"/>
      <c r="U32" s="15"/>
      <c r="V32" s="16" t="e">
        <f>LOOKUP($U32,$AB14:$AB56,$AC14:$AC56)</f>
        <v>#N/A</v>
      </c>
      <c r="W32" s="8" t="e">
        <f t="shared" si="0"/>
        <v>#N/A</v>
      </c>
      <c r="X32" s="17"/>
      <c r="AB32">
        <v>19</v>
      </c>
      <c r="AC32">
        <v>8</v>
      </c>
    </row>
    <row r="33" spans="1:29" ht="15" hidden="1" thickBot="1" x14ac:dyDescent="0.4">
      <c r="A33" s="14">
        <v>20</v>
      </c>
      <c r="B33" s="15"/>
      <c r="C33" s="16"/>
      <c r="D33" s="14"/>
      <c r="E33" s="15"/>
      <c r="F33" s="16" t="e">
        <f>LOOKUP($E33,$AB14:$AB57,$AC14:$AC57)</f>
        <v>#N/A</v>
      </c>
      <c r="G33" s="14"/>
      <c r="H33" s="15"/>
      <c r="I33" s="15"/>
      <c r="J33" s="15"/>
      <c r="K33" s="16" t="e">
        <f>LOOKUP($J33,$AB14:$AB57,$AC14:$AC57)</f>
        <v>#N/A</v>
      </c>
      <c r="L33" s="14"/>
      <c r="M33" s="15"/>
      <c r="N33" s="16" t="e">
        <f>LOOKUP($M33,$AB14:$AB57,$AC14:$AC57)</f>
        <v>#N/A</v>
      </c>
      <c r="O33" s="14"/>
      <c r="P33" s="15"/>
      <c r="Q33" s="16" t="e">
        <f>LOOKUP($P33,$AB14:$AB57,$AC14:$AC57)</f>
        <v>#N/A</v>
      </c>
      <c r="R33" s="14"/>
      <c r="S33" s="15"/>
      <c r="T33" s="15"/>
      <c r="U33" s="15"/>
      <c r="V33" s="16" t="e">
        <f>LOOKUP($U33,$AB14:$AB57,$AC14:$AC57)</f>
        <v>#N/A</v>
      </c>
      <c r="W33" s="8" t="e">
        <f t="shared" si="0"/>
        <v>#N/A</v>
      </c>
      <c r="X33" s="17"/>
      <c r="AB33">
        <v>20</v>
      </c>
      <c r="AC33">
        <v>7</v>
      </c>
    </row>
    <row r="34" spans="1:29" ht="15" hidden="1" thickBot="1" x14ac:dyDescent="0.4">
      <c r="A34" s="14">
        <v>21</v>
      </c>
      <c r="B34" s="15"/>
      <c r="C34" s="16"/>
      <c r="D34" s="14"/>
      <c r="E34" s="15"/>
      <c r="F34" s="16" t="e">
        <f>LOOKUP($E34,$AB14:$AB58,$AC14:$AC58)</f>
        <v>#N/A</v>
      </c>
      <c r="G34" s="14"/>
      <c r="H34" s="15"/>
      <c r="I34" s="15"/>
      <c r="J34" s="15"/>
      <c r="K34" s="16" t="e">
        <f>LOOKUP($J34,$AB14:$AB58,$AC14:$AC58)</f>
        <v>#N/A</v>
      </c>
      <c r="L34" s="14"/>
      <c r="M34" s="15"/>
      <c r="N34" s="16" t="e">
        <f>LOOKUP($M34,$AB14:$AB58,$AC14:$AC58)</f>
        <v>#N/A</v>
      </c>
      <c r="O34" s="14"/>
      <c r="P34" s="15"/>
      <c r="Q34" s="16" t="e">
        <f>LOOKUP($P34,$AB14:$AB58,$AC14:$AC58)</f>
        <v>#N/A</v>
      </c>
      <c r="R34" s="14"/>
      <c r="S34" s="15"/>
      <c r="T34" s="15"/>
      <c r="U34" s="15"/>
      <c r="V34" s="16" t="e">
        <f>LOOKUP($U34,$AB14:$AB58,$AC14:$AC58)</f>
        <v>#N/A</v>
      </c>
      <c r="W34" s="8" t="e">
        <f t="shared" si="0"/>
        <v>#N/A</v>
      </c>
      <c r="X34" s="17"/>
      <c r="AB34">
        <v>21</v>
      </c>
      <c r="AC34">
        <v>6</v>
      </c>
    </row>
    <row r="35" spans="1:29" ht="15" hidden="1" thickBot="1" x14ac:dyDescent="0.4">
      <c r="A35" s="14">
        <v>22</v>
      </c>
      <c r="B35" s="15"/>
      <c r="C35" s="16"/>
      <c r="D35" s="14"/>
      <c r="E35" s="15"/>
      <c r="F35" s="16" t="e">
        <f>LOOKUP($E35,$AB14:$AB59,$AC14:$AC59)</f>
        <v>#N/A</v>
      </c>
      <c r="G35" s="14"/>
      <c r="H35" s="15"/>
      <c r="I35" s="15"/>
      <c r="J35" s="15"/>
      <c r="K35" s="16" t="e">
        <f>LOOKUP($J35,$AB14:$AB59,$AC14:$AC59)</f>
        <v>#N/A</v>
      </c>
      <c r="L35" s="14"/>
      <c r="M35" s="15"/>
      <c r="N35" s="16" t="e">
        <f>LOOKUP($M35,$AB14:$AB59,$AC14:$AC59)</f>
        <v>#N/A</v>
      </c>
      <c r="O35" s="14"/>
      <c r="P35" s="15"/>
      <c r="Q35" s="16" t="e">
        <f>LOOKUP($P35,$AB14:$AB59,$AC14:$AC59)</f>
        <v>#N/A</v>
      </c>
      <c r="R35" s="14"/>
      <c r="S35" s="15"/>
      <c r="T35" s="15"/>
      <c r="U35" s="15"/>
      <c r="V35" s="16" t="e">
        <f>LOOKUP($U35,$AB14:$AB59,$AC14:$AC59)</f>
        <v>#N/A</v>
      </c>
      <c r="W35" s="8" t="e">
        <f t="shared" si="0"/>
        <v>#N/A</v>
      </c>
      <c r="X35" s="17"/>
      <c r="AB35">
        <v>22</v>
      </c>
      <c r="AC35">
        <v>5</v>
      </c>
    </row>
    <row r="36" spans="1:29" ht="15" hidden="1" thickBot="1" x14ac:dyDescent="0.4">
      <c r="A36" s="14">
        <v>23</v>
      </c>
      <c r="B36" s="15"/>
      <c r="C36" s="16"/>
      <c r="D36" s="14"/>
      <c r="E36" s="15"/>
      <c r="F36" s="16" t="e">
        <f>LOOKUP($E36,$AB14:$AB60,$AC14:$AC60)</f>
        <v>#N/A</v>
      </c>
      <c r="G36" s="14"/>
      <c r="H36" s="15"/>
      <c r="I36" s="15"/>
      <c r="J36" s="15"/>
      <c r="K36" s="16" t="e">
        <f>LOOKUP($J36,$AB14:$AB60,$AC14:$AC60)</f>
        <v>#N/A</v>
      </c>
      <c r="L36" s="14"/>
      <c r="M36" s="15"/>
      <c r="N36" s="16" t="e">
        <f>LOOKUP($M36,$AB14:$AB60,$AC14:$AC60)</f>
        <v>#N/A</v>
      </c>
      <c r="O36" s="14"/>
      <c r="P36" s="15"/>
      <c r="Q36" s="16" t="e">
        <f>LOOKUP($P36,$AB14:$AB60,$AC14:$AC60)</f>
        <v>#N/A</v>
      </c>
      <c r="R36" s="14"/>
      <c r="S36" s="15"/>
      <c r="T36" s="15"/>
      <c r="U36" s="15"/>
      <c r="V36" s="16" t="e">
        <f>LOOKUP($U36,$AB14:$AB60,$AC14:$AC60)</f>
        <v>#N/A</v>
      </c>
      <c r="W36" s="8" t="e">
        <f t="shared" si="0"/>
        <v>#N/A</v>
      </c>
      <c r="X36" s="17"/>
      <c r="AB36">
        <v>23</v>
      </c>
      <c r="AC36">
        <v>4</v>
      </c>
    </row>
    <row r="37" spans="1:29" ht="15" hidden="1" thickBot="1" x14ac:dyDescent="0.4">
      <c r="A37" s="14">
        <v>24</v>
      </c>
      <c r="B37" s="15"/>
      <c r="C37" s="16"/>
      <c r="D37" s="14"/>
      <c r="E37" s="15"/>
      <c r="F37" s="16" t="e">
        <f>LOOKUP($E37,$AB14:$AB61,$AC14:$AC61)</f>
        <v>#N/A</v>
      </c>
      <c r="G37" s="14"/>
      <c r="H37" s="15"/>
      <c r="I37" s="15"/>
      <c r="J37" s="15"/>
      <c r="K37" s="16" t="e">
        <f>LOOKUP($J37,$AB14:$AB61,$AC14:$AC61)</f>
        <v>#N/A</v>
      </c>
      <c r="L37" s="14"/>
      <c r="M37" s="15"/>
      <c r="N37" s="16" t="e">
        <f>LOOKUP($M37,$AB14:$AB61,$AC14:$AC61)</f>
        <v>#N/A</v>
      </c>
      <c r="O37" s="14"/>
      <c r="P37" s="15"/>
      <c r="Q37" s="16" t="e">
        <f>LOOKUP($P37,$AB14:$AB61,$AC14:$AC61)</f>
        <v>#N/A</v>
      </c>
      <c r="R37" s="14"/>
      <c r="S37" s="15"/>
      <c r="T37" s="15"/>
      <c r="U37" s="15"/>
      <c r="V37" s="16" t="e">
        <f>LOOKUP($U37,$AB14:$AB61,$AC14:$AC61)</f>
        <v>#N/A</v>
      </c>
      <c r="W37" s="8" t="e">
        <f t="shared" si="0"/>
        <v>#N/A</v>
      </c>
      <c r="X37" s="17"/>
      <c r="AB37">
        <v>24</v>
      </c>
      <c r="AC37">
        <v>3</v>
      </c>
    </row>
    <row r="38" spans="1:29" ht="15" hidden="1" thickBot="1" x14ac:dyDescent="0.4">
      <c r="A38" s="14">
        <v>25</v>
      </c>
      <c r="B38" s="15"/>
      <c r="C38" s="16"/>
      <c r="D38" s="14"/>
      <c r="E38" s="15"/>
      <c r="F38" s="16" t="e">
        <f>LOOKUP($E38,$AB14:$AB62,$AC34:$AC62)</f>
        <v>#N/A</v>
      </c>
      <c r="G38" s="14"/>
      <c r="H38" s="15"/>
      <c r="I38" s="15"/>
      <c r="J38" s="15"/>
      <c r="K38" s="16" t="e">
        <f>LOOKUP($J38,$AB14:$AB62,$AC34:$AC62)</f>
        <v>#N/A</v>
      </c>
      <c r="L38" s="14"/>
      <c r="M38" s="15"/>
      <c r="N38" s="16" t="e">
        <f>LOOKUP($M38,$AB14:$AB62,$AC34:$AC62)</f>
        <v>#N/A</v>
      </c>
      <c r="O38" s="14"/>
      <c r="P38" s="15"/>
      <c r="Q38" s="16" t="e">
        <f>LOOKUP($P38,$AB14:$AB62,$AC34:$AC62)</f>
        <v>#N/A</v>
      </c>
      <c r="R38" s="14"/>
      <c r="S38" s="15"/>
      <c r="T38" s="15"/>
      <c r="U38" s="15"/>
      <c r="V38" s="16" t="e">
        <f>LOOKUP($U38,$AB14:$AB62,$AC34:$AC62)</f>
        <v>#N/A</v>
      </c>
      <c r="W38" s="8" t="e">
        <f t="shared" si="0"/>
        <v>#N/A</v>
      </c>
      <c r="X38" s="17"/>
      <c r="AB38">
        <v>25</v>
      </c>
      <c r="AC38">
        <v>2</v>
      </c>
    </row>
    <row r="39" spans="1:29" ht="15" hidden="1" thickBot="1" x14ac:dyDescent="0.4">
      <c r="A39" s="14">
        <v>26</v>
      </c>
      <c r="B39" s="15"/>
      <c r="C39" s="16"/>
      <c r="D39" s="14"/>
      <c r="E39" s="15"/>
      <c r="F39" s="16" t="e">
        <f>LOOKUP($E39,$AB14:$AB63,$AC14:$AC63)</f>
        <v>#N/A</v>
      </c>
      <c r="G39" s="14"/>
      <c r="H39" s="15"/>
      <c r="I39" s="15"/>
      <c r="J39" s="15"/>
      <c r="K39" s="16" t="e">
        <f>LOOKUP($J39,$AB14:$AB63,$AC14:$AC63)</f>
        <v>#N/A</v>
      </c>
      <c r="L39" s="14"/>
      <c r="M39" s="15"/>
      <c r="N39" s="16" t="e">
        <f>LOOKUP($M39,$AB14:$AB63,$AC14:$AC63)</f>
        <v>#N/A</v>
      </c>
      <c r="O39" s="14"/>
      <c r="P39" s="15"/>
      <c r="Q39" s="16" t="e">
        <f>LOOKUP($P39,$AB14:$AB63,$AC14:$AC63)</f>
        <v>#N/A</v>
      </c>
      <c r="R39" s="14"/>
      <c r="S39" s="15"/>
      <c r="T39" s="15"/>
      <c r="U39" s="15"/>
      <c r="V39" s="16" t="e">
        <f>LOOKUP($U39,$AB14:$AB63,$AC14:$AC63)</f>
        <v>#N/A</v>
      </c>
      <c r="W39" s="8" t="e">
        <f t="shared" si="0"/>
        <v>#N/A</v>
      </c>
      <c r="X39" s="17"/>
      <c r="AB39">
        <v>26</v>
      </c>
      <c r="AC39">
        <v>1</v>
      </c>
    </row>
    <row r="40" spans="1:29" ht="15" hidden="1" thickBot="1" x14ac:dyDescent="0.4">
      <c r="A40" s="18">
        <v>27</v>
      </c>
      <c r="B40" s="19"/>
      <c r="C40" s="20"/>
      <c r="D40" s="18"/>
      <c r="E40" s="19"/>
      <c r="F40" s="20" t="e">
        <f>LOOKUP($E40,$AB14:$AB64,$AC14:$AC64)</f>
        <v>#N/A</v>
      </c>
      <c r="G40" s="18"/>
      <c r="H40" s="19"/>
      <c r="I40" s="19"/>
      <c r="J40" s="19"/>
      <c r="K40" s="20" t="e">
        <f>LOOKUP($J40,$AB14:$AB64,$AC14:$AC64)</f>
        <v>#N/A</v>
      </c>
      <c r="L40" s="18"/>
      <c r="M40" s="19"/>
      <c r="N40" s="20" t="e">
        <f>LOOKUP($M40,$AB14:$AB64,$AC14:$AC64)</f>
        <v>#N/A</v>
      </c>
      <c r="O40" s="18"/>
      <c r="P40" s="19"/>
      <c r="Q40" s="20" t="e">
        <f>LOOKUP($P40,$AB14:$AB64,$AC14:$AC64)</f>
        <v>#N/A</v>
      </c>
      <c r="R40" s="18"/>
      <c r="S40" s="19"/>
      <c r="T40" s="19"/>
      <c r="U40" s="19"/>
      <c r="V40" s="20" t="e">
        <f>LOOKUP($U40,$AB14:$AB64,$AC14:$AC64)</f>
        <v>#N/A</v>
      </c>
      <c r="W40" s="8" t="e">
        <f t="shared" si="0"/>
        <v>#N/A</v>
      </c>
      <c r="X40" s="21"/>
      <c r="AB40">
        <v>27</v>
      </c>
      <c r="AC40">
        <v>0</v>
      </c>
    </row>
    <row r="41" spans="1:29" ht="15" thickBot="1" x14ac:dyDescent="0.4">
      <c r="W41" s="8">
        <f t="shared" si="0"/>
        <v>0</v>
      </c>
    </row>
    <row r="42" spans="1:29" ht="19.5" customHeight="1" thickBot="1" x14ac:dyDescent="0.4">
      <c r="W42" s="8">
        <f t="shared" si="0"/>
        <v>0</v>
      </c>
    </row>
  </sheetData>
  <mergeCells count="7">
    <mergeCell ref="W12:X12"/>
    <mergeCell ref="A12:C12"/>
    <mergeCell ref="D12:F12"/>
    <mergeCell ref="G12:K12"/>
    <mergeCell ref="L12:N12"/>
    <mergeCell ref="O12:Q12"/>
    <mergeCell ref="R12:V12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77AB-2F88-4639-9343-8CE3A58F1944}">
  <dimension ref="A3:AC42"/>
  <sheetViews>
    <sheetView workbookViewId="0"/>
  </sheetViews>
  <sheetFormatPr defaultRowHeight="14.5" x14ac:dyDescent="0.35"/>
  <cols>
    <col min="1" max="1" width="4.453125" customWidth="1"/>
    <col min="2" max="2" width="20.54296875" customWidth="1"/>
    <col min="3" max="3" width="11.54296875" customWidth="1"/>
    <col min="4" max="4" width="10.54296875" customWidth="1"/>
    <col min="5" max="17" width="8.81640625" customWidth="1"/>
    <col min="18" max="18" width="9.453125" customWidth="1"/>
    <col min="19" max="20" width="9.453125" hidden="1" customWidth="1"/>
    <col min="21" max="22" width="9.453125" customWidth="1"/>
    <col min="23" max="27" width="8.81640625" customWidth="1"/>
    <col min="28" max="29" width="8.54296875" customWidth="1"/>
    <col min="30" max="33" width="8.81640625" customWidth="1"/>
  </cols>
  <sheetData>
    <row r="3" spans="1:29" ht="15.5" x14ac:dyDescent="0.35">
      <c r="B3" s="23" t="s">
        <v>0</v>
      </c>
    </row>
    <row r="4" spans="1:29" x14ac:dyDescent="0.35">
      <c r="B4" t="s">
        <v>42</v>
      </c>
    </row>
    <row r="7" spans="1:29" x14ac:dyDescent="0.35">
      <c r="B7" t="s">
        <v>1</v>
      </c>
      <c r="C7" t="s">
        <v>28</v>
      </c>
    </row>
    <row r="9" spans="1:29" x14ac:dyDescent="0.35">
      <c r="B9" t="s">
        <v>3</v>
      </c>
    </row>
    <row r="11" spans="1:29" ht="15" thickBot="1" x14ac:dyDescent="0.4"/>
    <row r="12" spans="1:29" ht="16" thickBot="1" x14ac:dyDescent="0.4">
      <c r="A12" s="53"/>
      <c r="B12" s="54"/>
      <c r="C12" s="55"/>
      <c r="D12" s="56" t="s">
        <v>4</v>
      </c>
      <c r="E12" s="57"/>
      <c r="F12" s="58"/>
      <c r="G12" s="59" t="s">
        <v>5</v>
      </c>
      <c r="H12" s="60"/>
      <c r="I12" s="60"/>
      <c r="J12" s="60"/>
      <c r="K12" s="61"/>
      <c r="L12" s="59" t="s">
        <v>6</v>
      </c>
      <c r="M12" s="60"/>
      <c r="N12" s="61"/>
      <c r="O12" s="59" t="s">
        <v>7</v>
      </c>
      <c r="P12" s="60"/>
      <c r="Q12" s="61"/>
      <c r="R12" s="62" t="s">
        <v>8</v>
      </c>
      <c r="S12" s="63"/>
      <c r="T12" s="63"/>
      <c r="U12" s="63"/>
      <c r="V12" s="64"/>
      <c r="W12" s="51" t="s">
        <v>9</v>
      </c>
      <c r="X12" s="52"/>
    </row>
    <row r="13" spans="1:29" ht="29.5" thickBot="1" x14ac:dyDescent="0.4">
      <c r="A13" s="1" t="s">
        <v>10</v>
      </c>
      <c r="B13" s="2" t="s">
        <v>11</v>
      </c>
      <c r="C13" s="3" t="s">
        <v>12</v>
      </c>
      <c r="D13" s="1" t="s">
        <v>13</v>
      </c>
      <c r="E13" s="2" t="s">
        <v>14</v>
      </c>
      <c r="F13" s="3" t="s">
        <v>15</v>
      </c>
      <c r="G13" s="1" t="s">
        <v>16</v>
      </c>
      <c r="H13" s="2" t="s">
        <v>17</v>
      </c>
      <c r="I13" s="2" t="s">
        <v>18</v>
      </c>
      <c r="J13" s="2" t="s">
        <v>14</v>
      </c>
      <c r="K13" s="3" t="s">
        <v>15</v>
      </c>
      <c r="L13" s="1" t="s">
        <v>19</v>
      </c>
      <c r="M13" s="2" t="s">
        <v>14</v>
      </c>
      <c r="N13" s="3" t="s">
        <v>15</v>
      </c>
      <c r="O13" s="1" t="s">
        <v>19</v>
      </c>
      <c r="P13" s="2" t="s">
        <v>14</v>
      </c>
      <c r="Q13" s="3" t="s">
        <v>15</v>
      </c>
      <c r="R13" s="1" t="s">
        <v>20</v>
      </c>
      <c r="S13" s="2" t="s">
        <v>21</v>
      </c>
      <c r="T13" s="2" t="s">
        <v>22</v>
      </c>
      <c r="U13" s="2" t="s">
        <v>14</v>
      </c>
      <c r="V13" s="3" t="s">
        <v>15</v>
      </c>
      <c r="W13" s="1" t="s">
        <v>23</v>
      </c>
      <c r="X13" s="3" t="s">
        <v>14</v>
      </c>
      <c r="AB13" t="s">
        <v>24</v>
      </c>
      <c r="AC13" t="s">
        <v>25</v>
      </c>
    </row>
    <row r="14" spans="1:29" ht="15" thickBot="1" x14ac:dyDescent="0.4">
      <c r="A14" s="4">
        <v>1</v>
      </c>
      <c r="B14" s="5" t="s">
        <v>76</v>
      </c>
      <c r="C14" s="6" t="s">
        <v>62</v>
      </c>
      <c r="D14" s="4">
        <v>0</v>
      </c>
      <c r="E14" s="5">
        <v>4</v>
      </c>
      <c r="F14" s="6">
        <f>LOOKUP($E14,$AB14:$AB40,$AC14:$AC40)</f>
        <v>23</v>
      </c>
      <c r="G14" s="41">
        <v>1.65</v>
      </c>
      <c r="H14" s="42">
        <v>1.6</v>
      </c>
      <c r="I14" s="40">
        <v>1.62</v>
      </c>
      <c r="J14" s="5">
        <v>2</v>
      </c>
      <c r="K14" s="6">
        <f>LOOKUP($J14,$AB14:$AB40,$AC14:$AC40)</f>
        <v>27</v>
      </c>
      <c r="L14" s="4">
        <v>11.942</v>
      </c>
      <c r="M14" s="5">
        <v>1</v>
      </c>
      <c r="N14" s="6">
        <f>LOOKUP($M14,$AB14:$AB40,$AC14:$AC40)</f>
        <v>30</v>
      </c>
      <c r="O14" s="4">
        <v>19.12</v>
      </c>
      <c r="P14" s="5">
        <v>2</v>
      </c>
      <c r="Q14" s="6">
        <f>LOOKUP($P14,$AB14:$AB40,$AC14:$AC40)</f>
        <v>27</v>
      </c>
      <c r="R14" s="4">
        <v>31.22</v>
      </c>
      <c r="S14" s="5"/>
      <c r="T14" s="5"/>
      <c r="U14" s="5">
        <v>2</v>
      </c>
      <c r="V14" s="6">
        <f>LOOKUP($U14,$AB14:$AB40,$AC14:$AC40)</f>
        <v>27</v>
      </c>
      <c r="W14" s="8">
        <f>F14+K14+N14+Q14+V14</f>
        <v>134</v>
      </c>
      <c r="X14" s="9">
        <v>2</v>
      </c>
      <c r="AB14">
        <v>1</v>
      </c>
      <c r="AC14">
        <v>30</v>
      </c>
    </row>
    <row r="15" spans="1:29" ht="15" thickBot="1" x14ac:dyDescent="0.4">
      <c r="A15" s="10">
        <v>2</v>
      </c>
      <c r="B15" s="15" t="s">
        <v>77</v>
      </c>
      <c r="C15" s="16" t="s">
        <v>47</v>
      </c>
      <c r="D15" s="10">
        <v>1</v>
      </c>
      <c r="E15" s="11">
        <v>2</v>
      </c>
      <c r="F15" s="12">
        <f>LOOKUP($E15,$AB14:$AB40,$AC14:$AC40)</f>
        <v>27</v>
      </c>
      <c r="G15" s="33">
        <v>1.42</v>
      </c>
      <c r="H15" s="34">
        <v>1.44</v>
      </c>
      <c r="I15" s="11">
        <v>1.44</v>
      </c>
      <c r="J15" s="11">
        <v>3</v>
      </c>
      <c r="K15" s="12">
        <f>LOOKUP($J15,$AB14:$AB40,$AC14:$AC40)</f>
        <v>25</v>
      </c>
      <c r="L15" s="10">
        <v>0</v>
      </c>
      <c r="M15" s="11">
        <v>4</v>
      </c>
      <c r="N15" s="12">
        <f>LOOKUP($M15,$AB14:$AB40,$AC14:$AC40)</f>
        <v>23</v>
      </c>
      <c r="O15" s="10">
        <v>19.77</v>
      </c>
      <c r="P15" s="11">
        <v>3</v>
      </c>
      <c r="Q15" s="12">
        <f>LOOKUP($P15,$AB14:$AB40,$AC14:$AC40)</f>
        <v>25</v>
      </c>
      <c r="R15" s="10">
        <v>48.73</v>
      </c>
      <c r="S15" s="11"/>
      <c r="T15" s="11"/>
      <c r="U15" s="11">
        <v>4</v>
      </c>
      <c r="V15" s="12">
        <f>LOOKUP($U15,$AB14:$AB40,$AC14:$AC40)</f>
        <v>23</v>
      </c>
      <c r="W15" s="8">
        <f t="shared" ref="W15:W42" si="0">F15+K15+N15+Q15+V15</f>
        <v>123</v>
      </c>
      <c r="X15" s="13">
        <v>3</v>
      </c>
      <c r="AB15">
        <v>2</v>
      </c>
      <c r="AC15">
        <v>27</v>
      </c>
    </row>
    <row r="16" spans="1:29" ht="15" thickBot="1" x14ac:dyDescent="0.4">
      <c r="A16" s="14">
        <v>3</v>
      </c>
      <c r="B16" s="15" t="s">
        <v>78</v>
      </c>
      <c r="C16" s="16" t="s">
        <v>69</v>
      </c>
      <c r="D16" s="14">
        <v>0</v>
      </c>
      <c r="E16" s="15">
        <v>4</v>
      </c>
      <c r="F16" s="16">
        <f>LOOKUP($E16,$AB14:$AB40,$AC14:$AC40)</f>
        <v>23</v>
      </c>
      <c r="G16" s="14">
        <v>1.23</v>
      </c>
      <c r="H16" s="38">
        <v>1.1000000000000001</v>
      </c>
      <c r="I16" s="37">
        <v>1.3</v>
      </c>
      <c r="J16" s="15">
        <v>4</v>
      </c>
      <c r="K16" s="16">
        <f>LOOKUP($J16,$AB14:$AB40,$AC14:$AC40)</f>
        <v>23</v>
      </c>
      <c r="L16" s="14">
        <v>18.369</v>
      </c>
      <c r="M16" s="15">
        <v>3</v>
      </c>
      <c r="N16" s="16">
        <f>LOOKUP($M16,$AB14:$AB40,$AC14:$AC40)</f>
        <v>25</v>
      </c>
      <c r="O16" s="14">
        <v>23.22</v>
      </c>
      <c r="P16" s="15">
        <v>4</v>
      </c>
      <c r="Q16" s="16">
        <f>LOOKUP($P16,$AB14:$AB40,$AC14:$AC40)</f>
        <v>23</v>
      </c>
      <c r="R16" s="14">
        <v>46.32</v>
      </c>
      <c r="S16" s="15"/>
      <c r="T16" s="15"/>
      <c r="U16" s="15">
        <v>3</v>
      </c>
      <c r="V16" s="16">
        <f>LOOKUP($U16,$AB14:$AB40,$AC14:$AC40)</f>
        <v>25</v>
      </c>
      <c r="W16" s="8">
        <f t="shared" si="0"/>
        <v>119</v>
      </c>
      <c r="X16" s="17">
        <v>4</v>
      </c>
      <c r="AB16">
        <v>3</v>
      </c>
      <c r="AC16">
        <v>25</v>
      </c>
    </row>
    <row r="17" spans="1:29" ht="15" thickBot="1" x14ac:dyDescent="0.4">
      <c r="A17" s="14">
        <v>4</v>
      </c>
      <c r="B17" s="15" t="s">
        <v>79</v>
      </c>
      <c r="C17" s="16" t="s">
        <v>47</v>
      </c>
      <c r="D17" s="14">
        <v>16</v>
      </c>
      <c r="E17" s="15">
        <v>1</v>
      </c>
      <c r="F17" s="16">
        <f>LOOKUP($E17,$AB14:$AB41,$AC14:$AC41)</f>
        <v>30</v>
      </c>
      <c r="G17" s="46">
        <v>1.9</v>
      </c>
      <c r="H17" s="15">
        <v>1.88</v>
      </c>
      <c r="I17" s="35">
        <v>1.85</v>
      </c>
      <c r="J17" s="15">
        <v>1</v>
      </c>
      <c r="K17" s="16">
        <f>LOOKUP($J17,$AB14:$AB41,$AC14:$AC41)</f>
        <v>30</v>
      </c>
      <c r="L17" s="14">
        <v>12.891</v>
      </c>
      <c r="M17" s="15">
        <v>2</v>
      </c>
      <c r="N17" s="16">
        <f>LOOKUP($M17,$AB14:$AB41,$AC14:$AC41)</f>
        <v>27</v>
      </c>
      <c r="O17" s="14">
        <v>18.28</v>
      </c>
      <c r="P17" s="15">
        <v>1</v>
      </c>
      <c r="Q17" s="16">
        <f>LOOKUP($P17,$AB14:$AB41,$AC14:$AC41)</f>
        <v>30</v>
      </c>
      <c r="R17" s="14">
        <v>30.65</v>
      </c>
      <c r="S17" s="15"/>
      <c r="T17" s="15"/>
      <c r="U17" s="15">
        <v>1</v>
      </c>
      <c r="V17" s="16">
        <f>LOOKUP($U17,$AB14:$AB41,$AC14:$AC41)</f>
        <v>30</v>
      </c>
      <c r="W17" s="8">
        <f t="shared" si="0"/>
        <v>147</v>
      </c>
      <c r="X17" s="17">
        <v>1</v>
      </c>
      <c r="AB17">
        <v>4</v>
      </c>
      <c r="AC17">
        <v>23</v>
      </c>
    </row>
    <row r="18" spans="1:29" ht="15" hidden="1" thickBot="1" x14ac:dyDescent="0.4">
      <c r="A18" s="14">
        <v>5</v>
      </c>
      <c r="B18" s="15"/>
      <c r="C18" s="16"/>
      <c r="D18" s="14"/>
      <c r="E18" s="15"/>
      <c r="F18" s="16" t="e">
        <f>LOOKUP($E18,$AB14:$AB42,$AC14:$AC42)</f>
        <v>#N/A</v>
      </c>
      <c r="G18" s="14"/>
      <c r="H18" s="22"/>
      <c r="I18" s="15"/>
      <c r="J18" s="15"/>
      <c r="K18" s="16" t="e">
        <f>LOOKUP($J18,$AB14:$AB42,$AC14:$AC42)</f>
        <v>#N/A</v>
      </c>
      <c r="L18" s="14"/>
      <c r="M18" s="15"/>
      <c r="N18" s="16" t="e">
        <f>LOOKUP($M18,$AB14:$AB42,$AC14:$AC42)</f>
        <v>#N/A</v>
      </c>
      <c r="O18" s="14"/>
      <c r="P18" s="15"/>
      <c r="Q18" s="16" t="e">
        <f>LOOKUP($P18,$AB14:$AB42,$AC14:$AC42)</f>
        <v>#N/A</v>
      </c>
      <c r="R18" s="14"/>
      <c r="S18" s="15"/>
      <c r="T18" s="15"/>
      <c r="U18" s="15"/>
      <c r="V18" s="16" t="e">
        <f>LOOKUP($U18,$AB14:$AB42,$AC14:$AC42)</f>
        <v>#N/A</v>
      </c>
      <c r="W18" s="8" t="e">
        <f>F18+K18+N18+Q18+V18</f>
        <v>#N/A</v>
      </c>
      <c r="X18" s="17"/>
      <c r="AB18">
        <v>5</v>
      </c>
      <c r="AC18">
        <v>22</v>
      </c>
    </row>
    <row r="19" spans="1:29" ht="15" hidden="1" thickBot="1" x14ac:dyDescent="0.4">
      <c r="A19" s="14">
        <v>6</v>
      </c>
      <c r="B19" s="25"/>
      <c r="C19" s="26"/>
      <c r="D19" s="14"/>
      <c r="E19" s="15"/>
      <c r="F19" s="16" t="e">
        <f>LOOKUP($E19,$AB14:$AB43,$AC14:$AC43)</f>
        <v>#N/A</v>
      </c>
      <c r="G19" s="14"/>
      <c r="H19" s="15"/>
      <c r="I19" s="22"/>
      <c r="J19" s="15"/>
      <c r="K19" s="16" t="e">
        <f>LOOKUP($J19,$AB14:$AB43,$AC14:$AC43)</f>
        <v>#N/A</v>
      </c>
      <c r="L19" s="14"/>
      <c r="M19" s="15"/>
      <c r="N19" s="16" t="e">
        <f>LOOKUP($M19,$AB14:$AB43,$AC14:$AC43)</f>
        <v>#N/A</v>
      </c>
      <c r="O19" s="14"/>
      <c r="P19" s="15"/>
      <c r="Q19" s="16" t="e">
        <f>LOOKUP($P19,$AB14:$AB43,$AC14:$AC43)</f>
        <v>#N/A</v>
      </c>
      <c r="R19" s="14"/>
      <c r="S19" s="15"/>
      <c r="T19" s="15"/>
      <c r="U19" s="15"/>
      <c r="V19" s="16" t="e">
        <f>LOOKUP($U19,$AB14:$AB43,$AC14:$AC43)</f>
        <v>#N/A</v>
      </c>
      <c r="W19" s="8" t="e">
        <f t="shared" si="0"/>
        <v>#N/A</v>
      </c>
      <c r="X19" s="17"/>
      <c r="AB19">
        <v>6</v>
      </c>
      <c r="AC19">
        <v>21</v>
      </c>
    </row>
    <row r="20" spans="1:29" ht="15" hidden="1" thickBot="1" x14ac:dyDescent="0.4">
      <c r="A20" s="14">
        <v>7</v>
      </c>
      <c r="B20" s="15"/>
      <c r="C20" s="16"/>
      <c r="D20" s="14"/>
      <c r="E20" s="15"/>
      <c r="F20" s="16" t="e">
        <f>LOOKUP($E20,$AB14:$AB44,$AC14:$AC44)</f>
        <v>#N/A</v>
      </c>
      <c r="G20" s="14"/>
      <c r="H20" s="22"/>
      <c r="I20" s="15"/>
      <c r="J20" s="15"/>
      <c r="K20" s="16" t="e">
        <f>LOOKUP($J20,$AB14:$AB44,$AC14:$AC44)</f>
        <v>#N/A</v>
      </c>
      <c r="L20" s="14"/>
      <c r="M20" s="15"/>
      <c r="N20" s="16" t="e">
        <f>LOOKUP($M20,$AB14:$AB44,$AC14:$AC44)</f>
        <v>#N/A</v>
      </c>
      <c r="O20" s="14"/>
      <c r="P20" s="15"/>
      <c r="Q20" s="16" t="e">
        <f>LOOKUP($P20,$AB14:$AB44,$AC14:$AC44)</f>
        <v>#N/A</v>
      </c>
      <c r="R20" s="14"/>
      <c r="S20" s="15"/>
      <c r="T20" s="15"/>
      <c r="U20" s="15"/>
      <c r="V20" s="16" t="e">
        <f>LOOKUP($U20,$AB14:$AB44,$AC14:$AC44)</f>
        <v>#N/A</v>
      </c>
      <c r="W20" s="8" t="e">
        <f t="shared" si="0"/>
        <v>#N/A</v>
      </c>
      <c r="X20" s="17"/>
      <c r="AB20">
        <v>7</v>
      </c>
      <c r="AC20">
        <v>20</v>
      </c>
    </row>
    <row r="21" spans="1:29" ht="15" hidden="1" thickBot="1" x14ac:dyDescent="0.4">
      <c r="A21" s="14">
        <v>8</v>
      </c>
      <c r="B21" s="15"/>
      <c r="C21" s="16"/>
      <c r="D21" s="14"/>
      <c r="E21" s="15"/>
      <c r="F21" s="16" t="e">
        <f>LOOKUP($E21,$AB14:$AB45,$AC14:$AC45)</f>
        <v>#N/A</v>
      </c>
      <c r="G21" s="14"/>
      <c r="H21" s="15"/>
      <c r="I21" s="15"/>
      <c r="J21" s="15"/>
      <c r="K21" s="16" t="e">
        <f>LOOKUP($J21,$AB14:$AB45,$AC14:$AC45)</f>
        <v>#N/A</v>
      </c>
      <c r="L21" s="14"/>
      <c r="M21" s="15"/>
      <c r="N21" s="16" t="e">
        <f>LOOKUP($M21,$AB14:$AB45,$AC14:$AC45)</f>
        <v>#N/A</v>
      </c>
      <c r="O21" s="14"/>
      <c r="P21" s="15"/>
      <c r="Q21" s="16" t="e">
        <f>LOOKUP($P21,$AB14:$AB45,$AC14:$AC45)</f>
        <v>#N/A</v>
      </c>
      <c r="R21" s="14"/>
      <c r="S21" s="15"/>
      <c r="T21" s="15"/>
      <c r="U21" s="15"/>
      <c r="V21" s="16" t="e">
        <f>LOOKUP($U21,$AB14:$AB45,$AC14:$AC45)</f>
        <v>#N/A</v>
      </c>
      <c r="W21" s="8" t="e">
        <f t="shared" si="0"/>
        <v>#N/A</v>
      </c>
      <c r="X21" s="17"/>
      <c r="AB21">
        <v>8</v>
      </c>
      <c r="AC21">
        <v>19</v>
      </c>
    </row>
    <row r="22" spans="1:29" ht="15" hidden="1" thickBot="1" x14ac:dyDescent="0.4">
      <c r="A22" s="14">
        <v>9</v>
      </c>
      <c r="B22" s="15"/>
      <c r="C22" s="16"/>
      <c r="D22" s="14"/>
      <c r="E22" s="15"/>
      <c r="F22" s="16" t="e">
        <f>LOOKUP($E22,$AB14:$AB46,$AC14:$AC46)</f>
        <v>#N/A</v>
      </c>
      <c r="G22" s="14"/>
      <c r="H22" s="15"/>
      <c r="I22" s="15"/>
      <c r="J22" s="15"/>
      <c r="K22" s="16" t="e">
        <f>LOOKUP($J22,$AB14:$AB46,$AC14:$AC46)</f>
        <v>#N/A</v>
      </c>
      <c r="L22" s="14"/>
      <c r="M22" s="15"/>
      <c r="N22" s="16" t="e">
        <f>LOOKUP($M22,$AB14:$AB46,$AC14:$AC46)</f>
        <v>#N/A</v>
      </c>
      <c r="O22" s="14"/>
      <c r="P22" s="15"/>
      <c r="Q22" s="16" t="e">
        <f>LOOKUP($P22,$AB14:$AB46,$AC14:$AC46)</f>
        <v>#N/A</v>
      </c>
      <c r="R22" s="14"/>
      <c r="S22" s="15"/>
      <c r="T22" s="15"/>
      <c r="U22" s="15"/>
      <c r="V22" s="16" t="e">
        <f>LOOKUP($U22,$AB14:$AB46,$AC14:$AC46)</f>
        <v>#N/A</v>
      </c>
      <c r="W22" s="8" t="e">
        <f t="shared" si="0"/>
        <v>#N/A</v>
      </c>
      <c r="X22" s="17"/>
      <c r="AB22">
        <v>9</v>
      </c>
      <c r="AC22">
        <v>18</v>
      </c>
    </row>
    <row r="23" spans="1:29" ht="15" hidden="1" thickBot="1" x14ac:dyDescent="0.4">
      <c r="A23" s="14">
        <v>10</v>
      </c>
      <c r="B23" s="15"/>
      <c r="C23" s="16"/>
      <c r="D23" s="14"/>
      <c r="E23" s="15"/>
      <c r="F23" s="16" t="e">
        <f>LOOKUP($E23,$AB14:$AB47,$AC14:$AC47)</f>
        <v>#N/A</v>
      </c>
      <c r="G23" s="14"/>
      <c r="H23" s="15"/>
      <c r="I23" s="15"/>
      <c r="J23" s="15"/>
      <c r="K23" s="16" t="e">
        <f>LOOKUP($J23,$AB14:$AB47,$AC14:$AC47)</f>
        <v>#N/A</v>
      </c>
      <c r="L23" s="14"/>
      <c r="M23" s="15"/>
      <c r="N23" s="16" t="e">
        <f>LOOKUP($M23,$AB14:$AB47,$AC14:$AC47)</f>
        <v>#N/A</v>
      </c>
      <c r="O23" s="14"/>
      <c r="P23" s="15"/>
      <c r="Q23" s="16" t="e">
        <f>LOOKUP($P23,$AB14:$AB47,$AC14:$AC47)</f>
        <v>#N/A</v>
      </c>
      <c r="R23" s="14"/>
      <c r="S23" s="15"/>
      <c r="T23" s="15"/>
      <c r="U23" s="15"/>
      <c r="V23" s="16" t="e">
        <f>LOOKUP($U23,$AB14:$AB47,$AC14:$AC47)</f>
        <v>#N/A</v>
      </c>
      <c r="W23" s="8" t="e">
        <f t="shared" si="0"/>
        <v>#N/A</v>
      </c>
      <c r="X23" s="17"/>
      <c r="AB23">
        <v>10</v>
      </c>
      <c r="AC23">
        <v>17</v>
      </c>
    </row>
    <row r="24" spans="1:29" ht="15" hidden="1" thickBot="1" x14ac:dyDescent="0.4">
      <c r="A24" s="14">
        <v>11</v>
      </c>
      <c r="B24" s="15"/>
      <c r="C24" s="16"/>
      <c r="D24" s="14"/>
      <c r="E24" s="15"/>
      <c r="F24" s="16" t="e">
        <f>LOOKUP($E24,$AB14:$AB48,$AC14:$AC48)</f>
        <v>#N/A</v>
      </c>
      <c r="G24" s="14"/>
      <c r="H24" s="15"/>
      <c r="I24" s="15"/>
      <c r="J24" s="15"/>
      <c r="K24" s="16" t="e">
        <f>LOOKUP($J24,$AB14:$AB48,$AC14:$AC48)</f>
        <v>#N/A</v>
      </c>
      <c r="L24" s="14"/>
      <c r="M24" s="15"/>
      <c r="N24" s="16" t="e">
        <f>LOOKUP($M24,$AB14:$AB48,$AC14:$AC48)</f>
        <v>#N/A</v>
      </c>
      <c r="O24" s="14"/>
      <c r="P24" s="15"/>
      <c r="Q24" s="16" t="e">
        <f>LOOKUP($P24,$AB14:$AB48,$AC14:$AC48)</f>
        <v>#N/A</v>
      </c>
      <c r="R24" s="14"/>
      <c r="S24" s="15"/>
      <c r="T24" s="15"/>
      <c r="U24" s="15"/>
      <c r="V24" s="16" t="e">
        <f>LOOKUP($U24,$AB14:$AB48,$AC14:$AC48)</f>
        <v>#N/A</v>
      </c>
      <c r="W24" s="8" t="e">
        <f t="shared" si="0"/>
        <v>#N/A</v>
      </c>
      <c r="X24" s="17"/>
      <c r="AB24">
        <v>11</v>
      </c>
      <c r="AC24">
        <v>16</v>
      </c>
    </row>
    <row r="25" spans="1:29" ht="15" hidden="1" thickBot="1" x14ac:dyDescent="0.4">
      <c r="A25" s="14">
        <v>12</v>
      </c>
      <c r="B25" s="15"/>
      <c r="C25" s="16"/>
      <c r="D25" s="14"/>
      <c r="E25" s="15"/>
      <c r="F25" s="16" t="e">
        <f>LOOKUP($E25,$AB14:$AB49,$AC14:$AC49)</f>
        <v>#N/A</v>
      </c>
      <c r="G25" s="14"/>
      <c r="H25" s="15"/>
      <c r="I25" s="15"/>
      <c r="J25" s="15"/>
      <c r="K25" s="16" t="e">
        <f>LOOKUP($J25,$AB14:$AB49,$AC14:$AC49)</f>
        <v>#N/A</v>
      </c>
      <c r="L25" s="14"/>
      <c r="M25" s="15"/>
      <c r="N25" s="16" t="e">
        <f>LOOKUP($M25,$AB14:$AB49,$AC14:$AC49)</f>
        <v>#N/A</v>
      </c>
      <c r="O25" s="14"/>
      <c r="P25" s="15"/>
      <c r="Q25" s="16" t="e">
        <f>LOOKUP($P25,$AB14:$AB49,$AC14:$AC49)</f>
        <v>#N/A</v>
      </c>
      <c r="R25" s="14"/>
      <c r="S25" s="15"/>
      <c r="T25" s="15"/>
      <c r="U25" s="15"/>
      <c r="V25" s="16" t="e">
        <f>LOOKUP($U25,$AB14:$AB49,$AC14:$AC49)</f>
        <v>#N/A</v>
      </c>
      <c r="W25" s="8" t="e">
        <f t="shared" si="0"/>
        <v>#N/A</v>
      </c>
      <c r="X25" s="17"/>
      <c r="AB25">
        <v>12</v>
      </c>
      <c r="AC25">
        <v>15</v>
      </c>
    </row>
    <row r="26" spans="1:29" ht="15" hidden="1" thickBot="1" x14ac:dyDescent="0.4">
      <c r="A26" s="14">
        <v>13</v>
      </c>
      <c r="B26" s="15"/>
      <c r="C26" s="16"/>
      <c r="D26" s="14"/>
      <c r="E26" s="15"/>
      <c r="F26" s="16" t="e">
        <f>LOOKUP($E26,$AB14:$AB50,$AC14:$AC50)</f>
        <v>#N/A</v>
      </c>
      <c r="G26" s="14"/>
      <c r="H26" s="15"/>
      <c r="I26" s="15"/>
      <c r="J26" s="15"/>
      <c r="K26" s="16" t="e">
        <f>LOOKUP($J26,$AB14:$AB50,$AC14:$AC50)</f>
        <v>#N/A</v>
      </c>
      <c r="L26" s="14"/>
      <c r="M26" s="15"/>
      <c r="N26" s="16" t="e">
        <f>LOOKUP($M26,$AB14:$AB50,$AC14:$AC50)</f>
        <v>#N/A</v>
      </c>
      <c r="O26" s="14"/>
      <c r="P26" s="15"/>
      <c r="Q26" s="16" t="e">
        <f>LOOKUP($P26,$AB14:$AB50,$AC14:$AC50)</f>
        <v>#N/A</v>
      </c>
      <c r="R26" s="14"/>
      <c r="S26" s="15"/>
      <c r="T26" s="15"/>
      <c r="U26" s="15"/>
      <c r="V26" s="16" t="e">
        <f>LOOKUP($U26,$AB14:$AB50,$AC14:$AC50)</f>
        <v>#N/A</v>
      </c>
      <c r="W26" s="8" t="e">
        <f t="shared" si="0"/>
        <v>#N/A</v>
      </c>
      <c r="X26" s="17"/>
      <c r="AB26">
        <v>13</v>
      </c>
      <c r="AC26">
        <v>14</v>
      </c>
    </row>
    <row r="27" spans="1:29" ht="15" hidden="1" thickBot="1" x14ac:dyDescent="0.4">
      <c r="A27" s="14">
        <v>14</v>
      </c>
      <c r="B27" s="15"/>
      <c r="C27" s="16"/>
      <c r="D27" s="14"/>
      <c r="E27" s="15"/>
      <c r="F27" s="16" t="e">
        <f>LOOKUP($E27,$AB14:$AB51,$AC14:$AC51)</f>
        <v>#N/A</v>
      </c>
      <c r="G27" s="14"/>
      <c r="H27" s="15"/>
      <c r="I27" s="15"/>
      <c r="J27" s="15"/>
      <c r="K27" s="16" t="e">
        <f>LOOKUP($J27,$AB14:$AB51,$AC14:$AC51)</f>
        <v>#N/A</v>
      </c>
      <c r="L27" s="14"/>
      <c r="M27" s="15"/>
      <c r="N27" s="16" t="e">
        <f>LOOKUP($M27,$AB14:$AB51,$AC14:$AC51)</f>
        <v>#N/A</v>
      </c>
      <c r="O27" s="14"/>
      <c r="P27" s="15"/>
      <c r="Q27" s="16" t="e">
        <f>LOOKUP($P27,$AB14:$AB51,$AC14:$AC51)</f>
        <v>#N/A</v>
      </c>
      <c r="R27" s="14"/>
      <c r="S27" s="15"/>
      <c r="T27" s="15"/>
      <c r="U27" s="15"/>
      <c r="V27" s="16" t="e">
        <f>LOOKUP($U27,$AB14:$AB51,$AC14:$AC51)</f>
        <v>#N/A</v>
      </c>
      <c r="W27" s="8" t="e">
        <f t="shared" si="0"/>
        <v>#N/A</v>
      </c>
      <c r="X27" s="17"/>
      <c r="AB27">
        <v>14</v>
      </c>
      <c r="AC27">
        <v>13</v>
      </c>
    </row>
    <row r="28" spans="1:29" ht="15" hidden="1" thickBot="1" x14ac:dyDescent="0.4">
      <c r="A28" s="14">
        <v>15</v>
      </c>
      <c r="B28" s="15"/>
      <c r="C28" s="16"/>
      <c r="D28" s="14"/>
      <c r="E28" s="15"/>
      <c r="F28" s="16" t="e">
        <f>LOOKUP($E28,$AB14:$AB52,$AC14:$AC52)</f>
        <v>#N/A</v>
      </c>
      <c r="G28" s="14"/>
      <c r="H28" s="15"/>
      <c r="I28" s="15"/>
      <c r="J28" s="15"/>
      <c r="K28" s="16" t="e">
        <f>LOOKUP($J28,$AB14:$AB52,$AC14:$AC52)</f>
        <v>#N/A</v>
      </c>
      <c r="L28" s="14"/>
      <c r="M28" s="15"/>
      <c r="N28" s="16" t="e">
        <f>LOOKUP($M28,$AB14:$AB52,$AC14:$AC52)</f>
        <v>#N/A</v>
      </c>
      <c r="O28" s="14"/>
      <c r="P28" s="15"/>
      <c r="Q28" s="16" t="e">
        <f>LOOKUP($P28,$AB14:$AB52,$AC14:$AC52)</f>
        <v>#N/A</v>
      </c>
      <c r="R28" s="14"/>
      <c r="S28" s="15"/>
      <c r="T28" s="15"/>
      <c r="U28" s="15"/>
      <c r="V28" s="16" t="e">
        <f>LOOKUP($U28,$AB14:$AB52,$AC14:$AC52)</f>
        <v>#N/A</v>
      </c>
      <c r="W28" s="8" t="e">
        <f t="shared" si="0"/>
        <v>#N/A</v>
      </c>
      <c r="X28" s="17"/>
      <c r="AB28">
        <v>15</v>
      </c>
      <c r="AC28">
        <v>12</v>
      </c>
    </row>
    <row r="29" spans="1:29" ht="15" hidden="1" thickBot="1" x14ac:dyDescent="0.4">
      <c r="A29" s="14">
        <v>16</v>
      </c>
      <c r="B29" s="15"/>
      <c r="C29" s="16"/>
      <c r="D29" s="14"/>
      <c r="E29" s="15"/>
      <c r="F29" s="16" t="e">
        <f>LOOKUP($E29,$AB14:$AB53,$AC14:$AC53)</f>
        <v>#N/A</v>
      </c>
      <c r="G29" s="14"/>
      <c r="H29" s="15"/>
      <c r="I29" s="15"/>
      <c r="J29" s="15"/>
      <c r="K29" s="16" t="e">
        <f>LOOKUP($J29,$AB14:$AB53,$AC14:$AC53)</f>
        <v>#N/A</v>
      </c>
      <c r="L29" s="14"/>
      <c r="M29" s="15"/>
      <c r="N29" s="16" t="e">
        <f>LOOKUP($M29,$AB14:$AB53,$AC14:$AC53)</f>
        <v>#N/A</v>
      </c>
      <c r="O29" s="14"/>
      <c r="P29" s="15"/>
      <c r="Q29" s="16" t="e">
        <f>LOOKUP($P29,$AB14:$AB53,$AC14:$AC53)</f>
        <v>#N/A</v>
      </c>
      <c r="R29" s="14"/>
      <c r="S29" s="15"/>
      <c r="T29" s="15"/>
      <c r="U29" s="15"/>
      <c r="V29" s="16" t="e">
        <f>LOOKUP($U29,$AB14:$AB53,$AC14:$AC53)</f>
        <v>#N/A</v>
      </c>
      <c r="W29" s="8" t="e">
        <f t="shared" si="0"/>
        <v>#N/A</v>
      </c>
      <c r="X29" s="17"/>
      <c r="AB29">
        <v>16</v>
      </c>
      <c r="AC29">
        <v>11</v>
      </c>
    </row>
    <row r="30" spans="1:29" ht="15" hidden="1" thickBot="1" x14ac:dyDescent="0.4">
      <c r="A30" s="14">
        <v>17</v>
      </c>
      <c r="B30" s="15"/>
      <c r="C30" s="16"/>
      <c r="D30" s="14"/>
      <c r="E30" s="15"/>
      <c r="F30" s="16" t="e">
        <f>LOOKUP($E30,$AB14:$AB54,$AC14:$AC54)</f>
        <v>#N/A</v>
      </c>
      <c r="G30" s="14"/>
      <c r="H30" s="15"/>
      <c r="I30" s="15"/>
      <c r="J30" s="15"/>
      <c r="K30" s="16" t="e">
        <f>LOOKUP($J30,$AB14:$AB54,$AC14:$AC54)</f>
        <v>#N/A</v>
      </c>
      <c r="L30" s="14"/>
      <c r="M30" s="15"/>
      <c r="N30" s="16" t="e">
        <f>LOOKUP($M30,$AB14:$AB54,$AC14:$AC54)</f>
        <v>#N/A</v>
      </c>
      <c r="O30" s="14"/>
      <c r="P30" s="15"/>
      <c r="Q30" s="16" t="e">
        <f>LOOKUP($P30,$AB14:$AB54,$AC14:$AC54)</f>
        <v>#N/A</v>
      </c>
      <c r="R30" s="14"/>
      <c r="S30" s="15"/>
      <c r="T30" s="15"/>
      <c r="U30" s="15"/>
      <c r="V30" s="16" t="e">
        <f>LOOKUP($U30,$AB14:$AB54,$AC14:$AC54)</f>
        <v>#N/A</v>
      </c>
      <c r="W30" s="8" t="e">
        <f t="shared" si="0"/>
        <v>#N/A</v>
      </c>
      <c r="X30" s="17"/>
      <c r="AB30">
        <v>17</v>
      </c>
      <c r="AC30">
        <v>10</v>
      </c>
    </row>
    <row r="31" spans="1:29" ht="15" hidden="1" thickBot="1" x14ac:dyDescent="0.4">
      <c r="A31" s="14">
        <v>18</v>
      </c>
      <c r="B31" s="15"/>
      <c r="C31" s="16"/>
      <c r="D31" s="14"/>
      <c r="E31" s="15"/>
      <c r="F31" s="16" t="e">
        <f>LOOKUP($E31,$AB14:$AB55,$AC14:$AC55)</f>
        <v>#N/A</v>
      </c>
      <c r="G31" s="14"/>
      <c r="H31" s="15"/>
      <c r="I31" s="15"/>
      <c r="J31" s="15"/>
      <c r="K31" s="16" t="e">
        <f>LOOKUP($J31,$AB14:$AB55,$AC14:$AC55)</f>
        <v>#N/A</v>
      </c>
      <c r="L31" s="14"/>
      <c r="M31" s="15"/>
      <c r="N31" s="16" t="e">
        <f>LOOKUP($M31,$AB14:$AB55,$AC14:$AC55)</f>
        <v>#N/A</v>
      </c>
      <c r="O31" s="14"/>
      <c r="P31" s="15"/>
      <c r="Q31" s="16" t="e">
        <f>LOOKUP($P31,$AB14:$AB55,$AC14:$AC55)</f>
        <v>#N/A</v>
      </c>
      <c r="R31" s="14"/>
      <c r="S31" s="15"/>
      <c r="T31" s="15"/>
      <c r="U31" s="15"/>
      <c r="V31" s="16" t="e">
        <f>LOOKUP($U31,$AB14:$AB55,$AC14:$AC55)</f>
        <v>#N/A</v>
      </c>
      <c r="W31" s="8" t="e">
        <f t="shared" si="0"/>
        <v>#N/A</v>
      </c>
      <c r="X31" s="17"/>
      <c r="AB31">
        <v>18</v>
      </c>
      <c r="AC31">
        <v>9</v>
      </c>
    </row>
    <row r="32" spans="1:29" ht="15" hidden="1" thickBot="1" x14ac:dyDescent="0.4">
      <c r="A32" s="14">
        <v>19</v>
      </c>
      <c r="B32" s="15"/>
      <c r="C32" s="16"/>
      <c r="D32" s="14"/>
      <c r="E32" s="15"/>
      <c r="F32" s="16" t="e">
        <f>LOOKUP($E32,$AB14:$AB56,$AC14:$AC56)</f>
        <v>#N/A</v>
      </c>
      <c r="G32" s="14"/>
      <c r="H32" s="15"/>
      <c r="I32" s="15"/>
      <c r="J32" s="15"/>
      <c r="K32" s="16" t="e">
        <f>LOOKUP($J32,$AB14:$AB56,$AC14:$AC56)</f>
        <v>#N/A</v>
      </c>
      <c r="L32" s="14"/>
      <c r="M32" s="15"/>
      <c r="N32" s="16" t="e">
        <f>LOOKUP($M32,$AB14:$AB56,$AC14:$AC56)</f>
        <v>#N/A</v>
      </c>
      <c r="O32" s="14"/>
      <c r="P32" s="15"/>
      <c r="Q32" s="16" t="e">
        <f>LOOKUP($P32,$AB14:$AB56,$AC14:$AC56)</f>
        <v>#N/A</v>
      </c>
      <c r="R32" s="14"/>
      <c r="S32" s="15"/>
      <c r="T32" s="15"/>
      <c r="U32" s="15"/>
      <c r="V32" s="16" t="e">
        <f>LOOKUP($U32,$AB14:$AB56,$AC14:$AC56)</f>
        <v>#N/A</v>
      </c>
      <c r="W32" s="8" t="e">
        <f t="shared" si="0"/>
        <v>#N/A</v>
      </c>
      <c r="X32" s="17"/>
      <c r="AB32">
        <v>19</v>
      </c>
      <c r="AC32">
        <v>8</v>
      </c>
    </row>
    <row r="33" spans="1:29" ht="15" hidden="1" thickBot="1" x14ac:dyDescent="0.4">
      <c r="A33" s="14">
        <v>20</v>
      </c>
      <c r="B33" s="15"/>
      <c r="C33" s="16"/>
      <c r="D33" s="14"/>
      <c r="E33" s="15"/>
      <c r="F33" s="16" t="e">
        <f>LOOKUP($E33,$AB14:$AB57,$AC14:$AC57)</f>
        <v>#N/A</v>
      </c>
      <c r="G33" s="14"/>
      <c r="H33" s="15"/>
      <c r="I33" s="15"/>
      <c r="J33" s="15"/>
      <c r="K33" s="16" t="e">
        <f>LOOKUP($J33,$AB14:$AB57,$AC14:$AC57)</f>
        <v>#N/A</v>
      </c>
      <c r="L33" s="14"/>
      <c r="M33" s="15"/>
      <c r="N33" s="16" t="e">
        <f>LOOKUP($M33,$AB14:$AB57,$AC14:$AC57)</f>
        <v>#N/A</v>
      </c>
      <c r="O33" s="14"/>
      <c r="P33" s="15"/>
      <c r="Q33" s="16" t="e">
        <f>LOOKUP($P33,$AB14:$AB57,$AC14:$AC57)</f>
        <v>#N/A</v>
      </c>
      <c r="R33" s="14"/>
      <c r="S33" s="15"/>
      <c r="T33" s="15"/>
      <c r="U33" s="15"/>
      <c r="V33" s="16" t="e">
        <f>LOOKUP($U33,$AB14:$AB57,$AC14:$AC57)</f>
        <v>#N/A</v>
      </c>
      <c r="W33" s="8" t="e">
        <f t="shared" si="0"/>
        <v>#N/A</v>
      </c>
      <c r="X33" s="17"/>
      <c r="AB33">
        <v>20</v>
      </c>
      <c r="AC33">
        <v>7</v>
      </c>
    </row>
    <row r="34" spans="1:29" ht="15" hidden="1" thickBot="1" x14ac:dyDescent="0.4">
      <c r="A34" s="14">
        <v>21</v>
      </c>
      <c r="B34" s="15"/>
      <c r="C34" s="16"/>
      <c r="D34" s="14"/>
      <c r="E34" s="15"/>
      <c r="F34" s="16" t="e">
        <f>LOOKUP($E34,$AB14:$AB58,$AC14:$AC58)</f>
        <v>#N/A</v>
      </c>
      <c r="G34" s="14"/>
      <c r="H34" s="15"/>
      <c r="I34" s="15"/>
      <c r="J34" s="15"/>
      <c r="K34" s="16" t="e">
        <f>LOOKUP($J34,$AB14:$AB58,$AC14:$AC58)</f>
        <v>#N/A</v>
      </c>
      <c r="L34" s="14"/>
      <c r="M34" s="15"/>
      <c r="N34" s="16" t="e">
        <f>LOOKUP($M34,$AB14:$AB58,$AC14:$AC58)</f>
        <v>#N/A</v>
      </c>
      <c r="O34" s="14"/>
      <c r="P34" s="15"/>
      <c r="Q34" s="16" t="e">
        <f>LOOKUP($P34,$AB14:$AB58,$AC14:$AC58)</f>
        <v>#N/A</v>
      </c>
      <c r="R34" s="14"/>
      <c r="S34" s="15"/>
      <c r="T34" s="15"/>
      <c r="U34" s="15"/>
      <c r="V34" s="16" t="e">
        <f>LOOKUP($U34,$AB14:$AB58,$AC14:$AC58)</f>
        <v>#N/A</v>
      </c>
      <c r="W34" s="8" t="e">
        <f t="shared" si="0"/>
        <v>#N/A</v>
      </c>
      <c r="X34" s="17"/>
      <c r="AB34">
        <v>21</v>
      </c>
      <c r="AC34">
        <v>6</v>
      </c>
    </row>
    <row r="35" spans="1:29" ht="15" hidden="1" thickBot="1" x14ac:dyDescent="0.4">
      <c r="A35" s="14">
        <v>22</v>
      </c>
      <c r="B35" s="15"/>
      <c r="C35" s="16"/>
      <c r="D35" s="14"/>
      <c r="E35" s="15"/>
      <c r="F35" s="16" t="e">
        <f>LOOKUP($E35,$AB14:$AB59,$AC14:$AC59)</f>
        <v>#N/A</v>
      </c>
      <c r="G35" s="14"/>
      <c r="H35" s="15"/>
      <c r="I35" s="15"/>
      <c r="J35" s="15"/>
      <c r="K35" s="16" t="e">
        <f>LOOKUP($J35,$AB14:$AB59,$AC14:$AC59)</f>
        <v>#N/A</v>
      </c>
      <c r="L35" s="14"/>
      <c r="M35" s="15"/>
      <c r="N35" s="16" t="e">
        <f>LOOKUP($M35,$AB14:$AB59,$AC14:$AC59)</f>
        <v>#N/A</v>
      </c>
      <c r="O35" s="14"/>
      <c r="P35" s="15"/>
      <c r="Q35" s="16" t="e">
        <f>LOOKUP($P35,$AB14:$AB59,$AC14:$AC59)</f>
        <v>#N/A</v>
      </c>
      <c r="R35" s="14"/>
      <c r="S35" s="15"/>
      <c r="T35" s="15"/>
      <c r="U35" s="15"/>
      <c r="V35" s="16" t="e">
        <f>LOOKUP($U35,$AB14:$AB59,$AC14:$AC59)</f>
        <v>#N/A</v>
      </c>
      <c r="W35" s="8" t="e">
        <f t="shared" si="0"/>
        <v>#N/A</v>
      </c>
      <c r="X35" s="17"/>
      <c r="AB35">
        <v>22</v>
      </c>
      <c r="AC35">
        <v>5</v>
      </c>
    </row>
    <row r="36" spans="1:29" ht="15" hidden="1" thickBot="1" x14ac:dyDescent="0.4">
      <c r="A36" s="14">
        <v>23</v>
      </c>
      <c r="B36" s="15"/>
      <c r="C36" s="16"/>
      <c r="D36" s="14"/>
      <c r="E36" s="15"/>
      <c r="F36" s="16" t="e">
        <f>LOOKUP($E36,$AB14:$AB60,$AC14:$AC60)</f>
        <v>#N/A</v>
      </c>
      <c r="G36" s="14"/>
      <c r="H36" s="15"/>
      <c r="I36" s="15"/>
      <c r="J36" s="15"/>
      <c r="K36" s="16" t="e">
        <f>LOOKUP($J36,$AB14:$AB60,$AC14:$AC60)</f>
        <v>#N/A</v>
      </c>
      <c r="L36" s="14"/>
      <c r="M36" s="15"/>
      <c r="N36" s="16" t="e">
        <f>LOOKUP($M36,$AB14:$AB60,$AC14:$AC60)</f>
        <v>#N/A</v>
      </c>
      <c r="O36" s="14"/>
      <c r="P36" s="15"/>
      <c r="Q36" s="16" t="e">
        <f>LOOKUP($P36,$AB14:$AB60,$AC14:$AC60)</f>
        <v>#N/A</v>
      </c>
      <c r="R36" s="14"/>
      <c r="S36" s="15"/>
      <c r="T36" s="15"/>
      <c r="U36" s="15"/>
      <c r="V36" s="16" t="e">
        <f>LOOKUP($U36,$AB14:$AB60,$AC14:$AC60)</f>
        <v>#N/A</v>
      </c>
      <c r="W36" s="8" t="e">
        <f t="shared" si="0"/>
        <v>#N/A</v>
      </c>
      <c r="X36" s="17"/>
      <c r="AB36">
        <v>23</v>
      </c>
      <c r="AC36">
        <v>4</v>
      </c>
    </row>
    <row r="37" spans="1:29" ht="15" hidden="1" thickBot="1" x14ac:dyDescent="0.4">
      <c r="A37" s="14">
        <v>24</v>
      </c>
      <c r="B37" s="15"/>
      <c r="C37" s="16"/>
      <c r="D37" s="14"/>
      <c r="E37" s="15"/>
      <c r="F37" s="16" t="e">
        <f>LOOKUP($E37,$AB14:$AB61,$AC14:$AC61)</f>
        <v>#N/A</v>
      </c>
      <c r="G37" s="14"/>
      <c r="H37" s="15"/>
      <c r="I37" s="15"/>
      <c r="J37" s="15"/>
      <c r="K37" s="16" t="e">
        <f>LOOKUP($J37,$AB14:$AB61,$AC14:$AC61)</f>
        <v>#N/A</v>
      </c>
      <c r="L37" s="14"/>
      <c r="M37" s="15"/>
      <c r="N37" s="16" t="e">
        <f>LOOKUP($M37,$AB14:$AB61,$AC14:$AC61)</f>
        <v>#N/A</v>
      </c>
      <c r="O37" s="14"/>
      <c r="P37" s="15"/>
      <c r="Q37" s="16" t="e">
        <f>LOOKUP($P37,$AB14:$AB61,$AC14:$AC61)</f>
        <v>#N/A</v>
      </c>
      <c r="R37" s="14"/>
      <c r="S37" s="15"/>
      <c r="T37" s="15"/>
      <c r="U37" s="15"/>
      <c r="V37" s="16" t="e">
        <f>LOOKUP($U37,$AB14:$AB61,$AC14:$AC61)</f>
        <v>#N/A</v>
      </c>
      <c r="W37" s="8" t="e">
        <f t="shared" si="0"/>
        <v>#N/A</v>
      </c>
      <c r="X37" s="17"/>
      <c r="AB37">
        <v>24</v>
      </c>
      <c r="AC37">
        <v>3</v>
      </c>
    </row>
    <row r="38" spans="1:29" ht="15" hidden="1" thickBot="1" x14ac:dyDescent="0.4">
      <c r="A38" s="14">
        <v>25</v>
      </c>
      <c r="B38" s="15"/>
      <c r="C38" s="16"/>
      <c r="D38" s="14"/>
      <c r="E38" s="15"/>
      <c r="F38" s="16" t="e">
        <f>LOOKUP($E38,$AB14:$AB62,$AC34:$AC62)</f>
        <v>#N/A</v>
      </c>
      <c r="G38" s="14"/>
      <c r="H38" s="15"/>
      <c r="I38" s="15"/>
      <c r="J38" s="15"/>
      <c r="K38" s="16" t="e">
        <f>LOOKUP($J38,$AB14:$AB62,$AC34:$AC62)</f>
        <v>#N/A</v>
      </c>
      <c r="L38" s="14"/>
      <c r="M38" s="15"/>
      <c r="N38" s="16" t="e">
        <f>LOOKUP($M38,$AB14:$AB62,$AC34:$AC62)</f>
        <v>#N/A</v>
      </c>
      <c r="O38" s="14"/>
      <c r="P38" s="15"/>
      <c r="Q38" s="16" t="e">
        <f>LOOKUP($P38,$AB14:$AB62,$AC34:$AC62)</f>
        <v>#N/A</v>
      </c>
      <c r="R38" s="14"/>
      <c r="S38" s="15"/>
      <c r="T38" s="15"/>
      <c r="U38" s="15"/>
      <c r="V38" s="16" t="e">
        <f>LOOKUP($U38,$AB14:$AB62,$AC34:$AC62)</f>
        <v>#N/A</v>
      </c>
      <c r="W38" s="8" t="e">
        <f t="shared" si="0"/>
        <v>#N/A</v>
      </c>
      <c r="X38" s="17"/>
      <c r="AB38">
        <v>25</v>
      </c>
      <c r="AC38">
        <v>2</v>
      </c>
    </row>
    <row r="39" spans="1:29" ht="15" hidden="1" thickBot="1" x14ac:dyDescent="0.4">
      <c r="A39" s="14">
        <v>26</v>
      </c>
      <c r="B39" s="15"/>
      <c r="C39" s="16"/>
      <c r="D39" s="14"/>
      <c r="E39" s="15"/>
      <c r="F39" s="16" t="e">
        <f>LOOKUP($E39,$AB14:$AB63,$AC14:$AC63)</f>
        <v>#N/A</v>
      </c>
      <c r="G39" s="14"/>
      <c r="H39" s="15"/>
      <c r="I39" s="15"/>
      <c r="J39" s="15"/>
      <c r="K39" s="16" t="e">
        <f>LOOKUP($J39,$AB14:$AB63,$AC14:$AC63)</f>
        <v>#N/A</v>
      </c>
      <c r="L39" s="14"/>
      <c r="M39" s="15"/>
      <c r="N39" s="16" t="e">
        <f>LOOKUP($M39,$AB14:$AB63,$AC14:$AC63)</f>
        <v>#N/A</v>
      </c>
      <c r="O39" s="14"/>
      <c r="P39" s="15"/>
      <c r="Q39" s="16" t="e">
        <f>LOOKUP($P39,$AB14:$AB63,$AC14:$AC63)</f>
        <v>#N/A</v>
      </c>
      <c r="R39" s="14"/>
      <c r="S39" s="15"/>
      <c r="T39" s="15"/>
      <c r="U39" s="15"/>
      <c r="V39" s="16" t="e">
        <f>LOOKUP($U39,$AB14:$AB63,$AC14:$AC63)</f>
        <v>#N/A</v>
      </c>
      <c r="W39" s="8" t="e">
        <f t="shared" si="0"/>
        <v>#N/A</v>
      </c>
      <c r="X39" s="17"/>
      <c r="AB39">
        <v>26</v>
      </c>
      <c r="AC39">
        <v>1</v>
      </c>
    </row>
    <row r="40" spans="1:29" ht="15" hidden="1" thickBot="1" x14ac:dyDescent="0.4">
      <c r="A40" s="18">
        <v>27</v>
      </c>
      <c r="B40" s="19"/>
      <c r="C40" s="20"/>
      <c r="D40" s="18"/>
      <c r="E40" s="19"/>
      <c r="F40" s="20" t="e">
        <f>LOOKUP($E40,$AB14:$AB64,$AC14:$AC64)</f>
        <v>#N/A</v>
      </c>
      <c r="G40" s="18"/>
      <c r="H40" s="19"/>
      <c r="I40" s="19"/>
      <c r="J40" s="19"/>
      <c r="K40" s="20" t="e">
        <f>LOOKUP($J40,$AB14:$AB64,$AC14:$AC64)</f>
        <v>#N/A</v>
      </c>
      <c r="L40" s="18"/>
      <c r="M40" s="19"/>
      <c r="N40" s="20" t="e">
        <f>LOOKUP($M40,$AB14:$AB64,$AC14:$AC64)</f>
        <v>#N/A</v>
      </c>
      <c r="O40" s="18"/>
      <c r="P40" s="19"/>
      <c r="Q40" s="20" t="e">
        <f>LOOKUP($P40,$AB14:$AB64,$AC14:$AC64)</f>
        <v>#N/A</v>
      </c>
      <c r="R40" s="18"/>
      <c r="S40" s="19"/>
      <c r="T40" s="19"/>
      <c r="U40" s="19"/>
      <c r="V40" s="20" t="e">
        <f>LOOKUP($U40,$AB14:$AB64,$AC14:$AC64)</f>
        <v>#N/A</v>
      </c>
      <c r="W40" s="8" t="e">
        <f t="shared" si="0"/>
        <v>#N/A</v>
      </c>
      <c r="X40" s="21"/>
      <c r="AB40">
        <v>27</v>
      </c>
      <c r="AC40">
        <v>0</v>
      </c>
    </row>
    <row r="41" spans="1:29" ht="15" thickBot="1" x14ac:dyDescent="0.4">
      <c r="W41" s="8">
        <f t="shared" si="0"/>
        <v>0</v>
      </c>
    </row>
    <row r="42" spans="1:29" ht="19.5" customHeight="1" thickBot="1" x14ac:dyDescent="0.4">
      <c r="W42" s="8">
        <f t="shared" si="0"/>
        <v>0</v>
      </c>
    </row>
  </sheetData>
  <mergeCells count="7">
    <mergeCell ref="W12:X12"/>
    <mergeCell ref="A12:C12"/>
    <mergeCell ref="D12:F12"/>
    <mergeCell ref="G12:K12"/>
    <mergeCell ref="L12:N12"/>
    <mergeCell ref="O12:Q12"/>
    <mergeCell ref="R12:V12"/>
  </mergeCells>
  <pageMargins left="0.23622047244094491" right="0.23622047244094491" top="0.74803149606299213" bottom="0.74803149606299213" header="0.31496062992125984" footer="0.31496062992125984"/>
  <pageSetup paperSize="9" scale="6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46623-6659-4987-A15E-A252284B06C5}">
  <dimension ref="A3:AC42"/>
  <sheetViews>
    <sheetView workbookViewId="0"/>
  </sheetViews>
  <sheetFormatPr defaultRowHeight="14.5" x14ac:dyDescent="0.35"/>
  <cols>
    <col min="1" max="1" width="4.453125" customWidth="1"/>
    <col min="2" max="2" width="20.54296875" customWidth="1"/>
    <col min="3" max="3" width="11.54296875" customWidth="1"/>
    <col min="4" max="4" width="10.54296875" customWidth="1"/>
    <col min="5" max="17" width="8.81640625" customWidth="1"/>
    <col min="18" max="18" width="9.453125" customWidth="1"/>
    <col min="19" max="20" width="9.453125" hidden="1" customWidth="1"/>
    <col min="21" max="22" width="9.453125" customWidth="1"/>
    <col min="23" max="27" width="8.81640625" customWidth="1"/>
    <col min="28" max="29" width="8.54296875" customWidth="1"/>
    <col min="30" max="33" width="8.81640625" customWidth="1"/>
  </cols>
  <sheetData>
    <row r="3" spans="1:29" ht="15.5" x14ac:dyDescent="0.35">
      <c r="B3" s="23" t="s">
        <v>0</v>
      </c>
    </row>
    <row r="4" spans="1:29" x14ac:dyDescent="0.35">
      <c r="B4" t="s">
        <v>42</v>
      </c>
    </row>
    <row r="7" spans="1:29" x14ac:dyDescent="0.35">
      <c r="B7" t="s">
        <v>1</v>
      </c>
      <c r="C7" t="s">
        <v>29</v>
      </c>
    </row>
    <row r="9" spans="1:29" x14ac:dyDescent="0.35">
      <c r="B9" t="s">
        <v>3</v>
      </c>
    </row>
    <row r="11" spans="1:29" ht="15" thickBot="1" x14ac:dyDescent="0.4"/>
    <row r="12" spans="1:29" ht="16" thickBot="1" x14ac:dyDescent="0.4">
      <c r="A12" s="53"/>
      <c r="B12" s="54"/>
      <c r="C12" s="55"/>
      <c r="D12" s="56" t="s">
        <v>4</v>
      </c>
      <c r="E12" s="57"/>
      <c r="F12" s="58"/>
      <c r="G12" s="59" t="s">
        <v>5</v>
      </c>
      <c r="H12" s="60"/>
      <c r="I12" s="60"/>
      <c r="J12" s="60"/>
      <c r="K12" s="61"/>
      <c r="L12" s="59" t="s">
        <v>6</v>
      </c>
      <c r="M12" s="60"/>
      <c r="N12" s="61"/>
      <c r="O12" s="59" t="s">
        <v>7</v>
      </c>
      <c r="P12" s="60"/>
      <c r="Q12" s="61"/>
      <c r="R12" s="62" t="s">
        <v>8</v>
      </c>
      <c r="S12" s="63"/>
      <c r="T12" s="63"/>
      <c r="U12" s="63"/>
      <c r="V12" s="64"/>
      <c r="W12" s="51" t="s">
        <v>9</v>
      </c>
      <c r="X12" s="52"/>
    </row>
    <row r="13" spans="1:29" ht="29.5" thickBot="1" x14ac:dyDescent="0.4">
      <c r="A13" s="1" t="s">
        <v>10</v>
      </c>
      <c r="B13" s="2" t="s">
        <v>11</v>
      </c>
      <c r="C13" s="3" t="s">
        <v>12</v>
      </c>
      <c r="D13" s="1" t="s">
        <v>13</v>
      </c>
      <c r="E13" s="2" t="s">
        <v>14</v>
      </c>
      <c r="F13" s="3" t="s">
        <v>15</v>
      </c>
      <c r="G13" s="1" t="s">
        <v>16</v>
      </c>
      <c r="H13" s="2" t="s">
        <v>17</v>
      </c>
      <c r="I13" s="2" t="s">
        <v>18</v>
      </c>
      <c r="J13" s="2" t="s">
        <v>14</v>
      </c>
      <c r="K13" s="3" t="s">
        <v>15</v>
      </c>
      <c r="L13" s="1" t="s">
        <v>19</v>
      </c>
      <c r="M13" s="2" t="s">
        <v>14</v>
      </c>
      <c r="N13" s="3" t="s">
        <v>15</v>
      </c>
      <c r="O13" s="1" t="s">
        <v>19</v>
      </c>
      <c r="P13" s="2" t="s">
        <v>14</v>
      </c>
      <c r="Q13" s="3" t="s">
        <v>15</v>
      </c>
      <c r="R13" s="1" t="s">
        <v>20</v>
      </c>
      <c r="S13" s="2" t="s">
        <v>21</v>
      </c>
      <c r="T13" s="2" t="s">
        <v>22</v>
      </c>
      <c r="U13" s="2" t="s">
        <v>14</v>
      </c>
      <c r="V13" s="3" t="s">
        <v>15</v>
      </c>
      <c r="W13" s="1" t="s">
        <v>23</v>
      </c>
      <c r="X13" s="3" t="s">
        <v>14</v>
      </c>
      <c r="AB13" t="s">
        <v>24</v>
      </c>
      <c r="AC13" t="s">
        <v>25</v>
      </c>
    </row>
    <row r="14" spans="1:29" ht="15" thickBot="1" x14ac:dyDescent="0.4">
      <c r="A14" s="4">
        <v>1</v>
      </c>
      <c r="B14" s="5" t="s">
        <v>70</v>
      </c>
      <c r="C14" s="6" t="s">
        <v>47</v>
      </c>
      <c r="D14" s="4">
        <v>10</v>
      </c>
      <c r="E14" s="5">
        <v>2</v>
      </c>
      <c r="F14" s="6">
        <f>LOOKUP($E14,$AB14:$AB40,$AC14:$AC40)</f>
        <v>27</v>
      </c>
      <c r="G14" s="4">
        <v>1.78</v>
      </c>
      <c r="H14" s="5">
        <v>1.85</v>
      </c>
      <c r="I14" s="44">
        <v>1.9</v>
      </c>
      <c r="J14" s="5">
        <v>2</v>
      </c>
      <c r="K14" s="6">
        <f>LOOKUP($J14,$AB14:$AB40,$AC14:$AC40)</f>
        <v>27</v>
      </c>
      <c r="L14" s="4">
        <v>0</v>
      </c>
      <c r="M14" s="5">
        <v>5</v>
      </c>
      <c r="N14" s="6">
        <f>LOOKUP($M14,$AB14:$AB40,$AC14:$AC40)</f>
        <v>22</v>
      </c>
      <c r="O14" s="4">
        <v>18.41</v>
      </c>
      <c r="P14" s="5">
        <v>2</v>
      </c>
      <c r="Q14" s="6">
        <f>LOOKUP($P14,$AB14:$AB40,$AC14:$AC40)</f>
        <v>27</v>
      </c>
      <c r="R14" s="4">
        <v>35.369999999999997</v>
      </c>
      <c r="S14" s="5"/>
      <c r="T14" s="5"/>
      <c r="U14" s="5">
        <v>2</v>
      </c>
      <c r="V14" s="6">
        <f>LOOKUP($U14,$AB14:$AB40,$AC14:$AC40)</f>
        <v>27</v>
      </c>
      <c r="W14" s="8">
        <f>F14+K14+N14+Q14+V14</f>
        <v>130</v>
      </c>
      <c r="X14" s="9">
        <v>3</v>
      </c>
      <c r="AB14">
        <v>1</v>
      </c>
      <c r="AC14">
        <v>30</v>
      </c>
    </row>
    <row r="15" spans="1:29" ht="15" thickBot="1" x14ac:dyDescent="0.4">
      <c r="A15" s="10">
        <v>2</v>
      </c>
      <c r="B15" s="15" t="s">
        <v>71</v>
      </c>
      <c r="C15" s="16" t="s">
        <v>47</v>
      </c>
      <c r="D15" s="10">
        <v>0</v>
      </c>
      <c r="E15" s="11">
        <v>5</v>
      </c>
      <c r="F15" s="12">
        <f>LOOKUP($E15,$AB14:$AB40,$AC14:$AC40)</f>
        <v>22</v>
      </c>
      <c r="G15" s="33">
        <v>1.26</v>
      </c>
      <c r="H15" s="47">
        <v>1.3</v>
      </c>
      <c r="I15" s="43">
        <v>1.3</v>
      </c>
      <c r="J15" s="11">
        <v>5</v>
      </c>
      <c r="K15" s="12">
        <f>LOOKUP($J15,$AB14:$AB40,$AC14:$AC40)</f>
        <v>22</v>
      </c>
      <c r="L15" s="10">
        <v>0</v>
      </c>
      <c r="M15" s="11">
        <v>5</v>
      </c>
      <c r="N15" s="12">
        <f>LOOKUP($M15,$AB14:$AB40,$AC14:$AC40)</f>
        <v>22</v>
      </c>
      <c r="O15" s="10">
        <v>21.75</v>
      </c>
      <c r="P15" s="11">
        <v>5</v>
      </c>
      <c r="Q15" s="12">
        <f>LOOKUP($P15,$AB14:$AB40,$AC14:$AC40)</f>
        <v>22</v>
      </c>
      <c r="R15" s="10">
        <v>55.28</v>
      </c>
      <c r="S15" s="11"/>
      <c r="T15" s="11"/>
      <c r="U15" s="11">
        <v>4</v>
      </c>
      <c r="V15" s="12">
        <f>LOOKUP($U15,$AB14:$AB40,$AC14:$AC40)</f>
        <v>23</v>
      </c>
      <c r="W15" s="8">
        <f t="shared" ref="W15:W42" si="0">F15+K15+N15+Q15+V15</f>
        <v>111</v>
      </c>
      <c r="X15" s="13">
        <v>5</v>
      </c>
      <c r="AB15">
        <v>2</v>
      </c>
      <c r="AC15">
        <v>27</v>
      </c>
    </row>
    <row r="16" spans="1:29" ht="15" thickBot="1" x14ac:dyDescent="0.4">
      <c r="A16" s="14">
        <v>3</v>
      </c>
      <c r="B16" s="15" t="s">
        <v>72</v>
      </c>
      <c r="C16" s="16" t="s">
        <v>47</v>
      </c>
      <c r="D16" s="14">
        <v>0</v>
      </c>
      <c r="E16" s="15">
        <v>5</v>
      </c>
      <c r="F16" s="16">
        <f>LOOKUP($E16,$AB14:$AB40,$AC14:$AC40)</f>
        <v>22</v>
      </c>
      <c r="G16" s="31">
        <v>1.4</v>
      </c>
      <c r="H16" s="35">
        <v>1.33</v>
      </c>
      <c r="I16" s="22">
        <v>1.43</v>
      </c>
      <c r="J16" s="15">
        <v>4</v>
      </c>
      <c r="K16" s="16">
        <f>LOOKUP($J16,$AB14:$AB40,$AC14:$AC40)</f>
        <v>23</v>
      </c>
      <c r="L16" s="14">
        <v>0</v>
      </c>
      <c r="M16" s="15">
        <v>5</v>
      </c>
      <c r="N16" s="16">
        <f>LOOKUP($M16,$AB14:$AB40,$AC14:$AC40)</f>
        <v>22</v>
      </c>
      <c r="O16" s="14">
        <v>20.84</v>
      </c>
      <c r="P16" s="15">
        <v>4</v>
      </c>
      <c r="Q16" s="16">
        <f>LOOKUP($P16,$AB14:$AB40,$AC14:$AC40)</f>
        <v>23</v>
      </c>
      <c r="R16" s="14">
        <v>57.13</v>
      </c>
      <c r="S16" s="15"/>
      <c r="T16" s="15"/>
      <c r="U16" s="15">
        <v>5</v>
      </c>
      <c r="V16" s="16">
        <f>LOOKUP($U16,$AB14:$AB40,$AC14:$AC40)</f>
        <v>22</v>
      </c>
      <c r="W16" s="8">
        <f t="shared" si="0"/>
        <v>112</v>
      </c>
      <c r="X16" s="17">
        <v>4</v>
      </c>
      <c r="AB16">
        <v>3</v>
      </c>
      <c r="AC16">
        <v>25</v>
      </c>
    </row>
    <row r="17" spans="1:29" ht="15" thickBot="1" x14ac:dyDescent="0.4">
      <c r="A17" s="14">
        <v>4</v>
      </c>
      <c r="B17" s="15" t="s">
        <v>73</v>
      </c>
      <c r="C17" s="16" t="s">
        <v>74</v>
      </c>
      <c r="D17" s="14">
        <v>6</v>
      </c>
      <c r="E17" s="15">
        <v>3</v>
      </c>
      <c r="F17" s="16">
        <f>LOOKUP($E17,$AB14:$AB41,$AC14:$AC41)</f>
        <v>25</v>
      </c>
      <c r="G17" s="14">
        <v>1.79</v>
      </c>
      <c r="H17" s="22">
        <v>1.81</v>
      </c>
      <c r="I17" s="35">
        <v>1.79</v>
      </c>
      <c r="J17" s="15">
        <v>3</v>
      </c>
      <c r="K17" s="16">
        <f>LOOKUP($J17,$AB14:$AB41,$AC14:$AC41)</f>
        <v>25</v>
      </c>
      <c r="L17" s="14">
        <v>20.126999999999999</v>
      </c>
      <c r="M17" s="15">
        <v>1</v>
      </c>
      <c r="N17" s="16">
        <f>LOOKUP($M17,$AB14:$AB41,$AC14:$AC41)</f>
        <v>30</v>
      </c>
      <c r="O17" s="14">
        <v>19.489999999999998</v>
      </c>
      <c r="P17" s="15">
        <v>3</v>
      </c>
      <c r="Q17" s="16">
        <f>LOOKUP($P17,$AB14:$AB41,$AC14:$AC41)</f>
        <v>25</v>
      </c>
      <c r="R17" s="14">
        <v>39.47</v>
      </c>
      <c r="S17" s="15"/>
      <c r="T17" s="15"/>
      <c r="U17" s="15">
        <v>3</v>
      </c>
      <c r="V17" s="16">
        <f>LOOKUP($U17,$AB14:$AB41,$AC14:$AC41)</f>
        <v>25</v>
      </c>
      <c r="W17" s="8">
        <f t="shared" si="0"/>
        <v>130</v>
      </c>
      <c r="X17" s="17">
        <v>2</v>
      </c>
      <c r="AB17">
        <v>4</v>
      </c>
      <c r="AC17">
        <v>23</v>
      </c>
    </row>
    <row r="18" spans="1:29" ht="15" thickBot="1" x14ac:dyDescent="0.4">
      <c r="A18" s="14">
        <v>5</v>
      </c>
      <c r="B18" s="15" t="s">
        <v>75</v>
      </c>
      <c r="C18" s="16" t="s">
        <v>47</v>
      </c>
      <c r="D18" s="14">
        <v>11</v>
      </c>
      <c r="E18" s="15">
        <v>1</v>
      </c>
      <c r="F18" s="16">
        <f>LOOKUP($E18,$AB14:$AB42,$AC14:$AC42)</f>
        <v>30</v>
      </c>
      <c r="G18" s="14">
        <v>2.02</v>
      </c>
      <c r="H18" s="35">
        <v>2.11</v>
      </c>
      <c r="I18" s="22">
        <v>2.12</v>
      </c>
      <c r="J18" s="15">
        <v>1</v>
      </c>
      <c r="K18" s="16">
        <f>LOOKUP($J18,$AB14:$AB42,$AC14:$AC42)</f>
        <v>30</v>
      </c>
      <c r="L18" s="14">
        <v>26.375</v>
      </c>
      <c r="M18" s="15">
        <v>2</v>
      </c>
      <c r="N18" s="16">
        <f>LOOKUP($M18,$AB14:$AB42,$AC14:$AC42)</f>
        <v>27</v>
      </c>
      <c r="O18" s="14">
        <v>17.29</v>
      </c>
      <c r="P18" s="15">
        <v>1</v>
      </c>
      <c r="Q18" s="16">
        <f>LOOKUP($P18,$AB14:$AB42,$AC14:$AC42)</f>
        <v>30</v>
      </c>
      <c r="R18" s="14">
        <v>30.14</v>
      </c>
      <c r="S18" s="15"/>
      <c r="T18" s="15"/>
      <c r="U18" s="15">
        <v>1</v>
      </c>
      <c r="V18" s="16">
        <f>LOOKUP($U18,$AB14:$AB42,$AC14:$AC42)</f>
        <v>30</v>
      </c>
      <c r="W18" s="8">
        <f>F18+K18+N18+Q18+V18</f>
        <v>147</v>
      </c>
      <c r="X18" s="17">
        <v>1</v>
      </c>
      <c r="AB18">
        <v>5</v>
      </c>
      <c r="AC18">
        <v>22</v>
      </c>
    </row>
    <row r="19" spans="1:29" ht="15" hidden="1" thickBot="1" x14ac:dyDescent="0.4">
      <c r="A19" s="14">
        <v>6</v>
      </c>
      <c r="B19" s="25"/>
      <c r="C19" s="26"/>
      <c r="D19" s="14"/>
      <c r="E19" s="15"/>
      <c r="F19" s="16" t="e">
        <f>LOOKUP($E19,$AB14:$AB43,$AC14:$AC43)</f>
        <v>#N/A</v>
      </c>
      <c r="G19" s="14"/>
      <c r="H19" s="15"/>
      <c r="I19" s="22"/>
      <c r="J19" s="15"/>
      <c r="K19" s="16" t="e">
        <f>LOOKUP($J19,$AB14:$AB43,$AC14:$AC43)</f>
        <v>#N/A</v>
      </c>
      <c r="L19" s="14"/>
      <c r="M19" s="15"/>
      <c r="N19" s="16" t="e">
        <f>LOOKUP($M19,$AB14:$AB43,$AC14:$AC43)</f>
        <v>#N/A</v>
      </c>
      <c r="O19" s="14"/>
      <c r="P19" s="15"/>
      <c r="Q19" s="16" t="e">
        <f>LOOKUP($P19,$AB14:$AB43,$AC14:$AC43)</f>
        <v>#N/A</v>
      </c>
      <c r="R19" s="14"/>
      <c r="S19" s="15"/>
      <c r="T19" s="15"/>
      <c r="U19" s="15"/>
      <c r="V19" s="16" t="e">
        <f>LOOKUP($U19,$AB14:$AB43,$AC14:$AC43)</f>
        <v>#N/A</v>
      </c>
      <c r="W19" s="8" t="e">
        <f t="shared" si="0"/>
        <v>#N/A</v>
      </c>
      <c r="X19" s="17"/>
      <c r="AB19">
        <v>6</v>
      </c>
      <c r="AC19">
        <v>21</v>
      </c>
    </row>
    <row r="20" spans="1:29" ht="15" hidden="1" thickBot="1" x14ac:dyDescent="0.4">
      <c r="A20" s="14">
        <v>7</v>
      </c>
      <c r="B20" s="15"/>
      <c r="C20" s="16"/>
      <c r="D20" s="14"/>
      <c r="E20" s="15"/>
      <c r="F20" s="16" t="e">
        <f>LOOKUP($E20,$AB14:$AB44,$AC14:$AC44)</f>
        <v>#N/A</v>
      </c>
      <c r="G20" s="14"/>
      <c r="H20" s="22"/>
      <c r="I20" s="15"/>
      <c r="J20" s="15"/>
      <c r="K20" s="16" t="e">
        <f>LOOKUP($J20,$AB14:$AB44,$AC14:$AC44)</f>
        <v>#N/A</v>
      </c>
      <c r="L20" s="14"/>
      <c r="M20" s="15"/>
      <c r="N20" s="16" t="e">
        <f>LOOKUP($M20,$AB14:$AB44,$AC14:$AC44)</f>
        <v>#N/A</v>
      </c>
      <c r="O20" s="14"/>
      <c r="P20" s="15"/>
      <c r="Q20" s="16" t="e">
        <f>LOOKUP($P20,$AB14:$AB44,$AC14:$AC44)</f>
        <v>#N/A</v>
      </c>
      <c r="R20" s="14"/>
      <c r="S20" s="15"/>
      <c r="T20" s="15"/>
      <c r="U20" s="15"/>
      <c r="V20" s="16" t="e">
        <f>LOOKUP($U20,$AB14:$AB44,$AC14:$AC44)</f>
        <v>#N/A</v>
      </c>
      <c r="W20" s="8" t="e">
        <f t="shared" si="0"/>
        <v>#N/A</v>
      </c>
      <c r="X20" s="17"/>
      <c r="AB20">
        <v>7</v>
      </c>
      <c r="AC20">
        <v>20</v>
      </c>
    </row>
    <row r="21" spans="1:29" ht="15" hidden="1" thickBot="1" x14ac:dyDescent="0.4">
      <c r="A21" s="14">
        <v>8</v>
      </c>
      <c r="B21" s="15"/>
      <c r="C21" s="16"/>
      <c r="D21" s="14"/>
      <c r="E21" s="15"/>
      <c r="F21" s="16" t="e">
        <f>LOOKUP($E21,$AB14:$AB45,$AC14:$AC45)</f>
        <v>#N/A</v>
      </c>
      <c r="G21" s="14"/>
      <c r="H21" s="15"/>
      <c r="I21" s="15"/>
      <c r="J21" s="15"/>
      <c r="K21" s="16" t="e">
        <f>LOOKUP($J21,$AB14:$AB45,$AC14:$AC45)</f>
        <v>#N/A</v>
      </c>
      <c r="L21" s="14"/>
      <c r="M21" s="15"/>
      <c r="N21" s="16" t="e">
        <f>LOOKUP($M21,$AB14:$AB45,$AC14:$AC45)</f>
        <v>#N/A</v>
      </c>
      <c r="O21" s="14"/>
      <c r="P21" s="15"/>
      <c r="Q21" s="16" t="e">
        <f>LOOKUP($P21,$AB14:$AB45,$AC14:$AC45)</f>
        <v>#N/A</v>
      </c>
      <c r="R21" s="14"/>
      <c r="S21" s="15"/>
      <c r="T21" s="15"/>
      <c r="U21" s="15"/>
      <c r="V21" s="16" t="e">
        <f>LOOKUP($U21,$AB14:$AB45,$AC14:$AC45)</f>
        <v>#N/A</v>
      </c>
      <c r="W21" s="8" t="e">
        <f t="shared" si="0"/>
        <v>#N/A</v>
      </c>
      <c r="X21" s="17"/>
      <c r="AB21">
        <v>8</v>
      </c>
      <c r="AC21">
        <v>19</v>
      </c>
    </row>
    <row r="22" spans="1:29" ht="15" hidden="1" thickBot="1" x14ac:dyDescent="0.4">
      <c r="A22" s="14">
        <v>9</v>
      </c>
      <c r="B22" s="15"/>
      <c r="C22" s="16"/>
      <c r="D22" s="14"/>
      <c r="E22" s="15"/>
      <c r="F22" s="16" t="e">
        <f>LOOKUP($E22,$AB14:$AB46,$AC14:$AC46)</f>
        <v>#N/A</v>
      </c>
      <c r="G22" s="14"/>
      <c r="H22" s="15"/>
      <c r="I22" s="15"/>
      <c r="J22" s="15"/>
      <c r="K22" s="16" t="e">
        <f>LOOKUP($J22,$AB14:$AB46,$AC14:$AC46)</f>
        <v>#N/A</v>
      </c>
      <c r="L22" s="14"/>
      <c r="M22" s="15"/>
      <c r="N22" s="16" t="e">
        <f>LOOKUP($M22,$AB14:$AB46,$AC14:$AC46)</f>
        <v>#N/A</v>
      </c>
      <c r="O22" s="14"/>
      <c r="P22" s="15"/>
      <c r="Q22" s="16" t="e">
        <f>LOOKUP($P22,$AB14:$AB46,$AC14:$AC46)</f>
        <v>#N/A</v>
      </c>
      <c r="R22" s="14"/>
      <c r="S22" s="15"/>
      <c r="T22" s="15"/>
      <c r="U22" s="15"/>
      <c r="V22" s="16" t="e">
        <f>LOOKUP($U22,$AB14:$AB46,$AC14:$AC46)</f>
        <v>#N/A</v>
      </c>
      <c r="W22" s="8" t="e">
        <f t="shared" si="0"/>
        <v>#N/A</v>
      </c>
      <c r="X22" s="17"/>
      <c r="AB22">
        <v>9</v>
      </c>
      <c r="AC22">
        <v>18</v>
      </c>
    </row>
    <row r="23" spans="1:29" ht="15" hidden="1" thickBot="1" x14ac:dyDescent="0.4">
      <c r="A23" s="14">
        <v>10</v>
      </c>
      <c r="B23" s="15"/>
      <c r="C23" s="16"/>
      <c r="D23" s="14"/>
      <c r="E23" s="15"/>
      <c r="F23" s="16" t="e">
        <f>LOOKUP($E23,$AB14:$AB47,$AC14:$AC47)</f>
        <v>#N/A</v>
      </c>
      <c r="G23" s="14"/>
      <c r="H23" s="15"/>
      <c r="I23" s="15"/>
      <c r="J23" s="15"/>
      <c r="K23" s="16" t="e">
        <f>LOOKUP($J23,$AB14:$AB47,$AC14:$AC47)</f>
        <v>#N/A</v>
      </c>
      <c r="L23" s="14"/>
      <c r="M23" s="15"/>
      <c r="N23" s="16" t="e">
        <f>LOOKUP($M23,$AB14:$AB47,$AC14:$AC47)</f>
        <v>#N/A</v>
      </c>
      <c r="O23" s="14"/>
      <c r="P23" s="15"/>
      <c r="Q23" s="16" t="e">
        <f>LOOKUP($P23,$AB14:$AB47,$AC14:$AC47)</f>
        <v>#N/A</v>
      </c>
      <c r="R23" s="14"/>
      <c r="S23" s="15"/>
      <c r="T23" s="15"/>
      <c r="U23" s="15"/>
      <c r="V23" s="16" t="e">
        <f>LOOKUP($U23,$AB14:$AB47,$AC14:$AC47)</f>
        <v>#N/A</v>
      </c>
      <c r="W23" s="8" t="e">
        <f t="shared" si="0"/>
        <v>#N/A</v>
      </c>
      <c r="X23" s="17"/>
      <c r="AB23">
        <v>10</v>
      </c>
      <c r="AC23">
        <v>17</v>
      </c>
    </row>
    <row r="24" spans="1:29" ht="15" hidden="1" thickBot="1" x14ac:dyDescent="0.4">
      <c r="A24" s="14">
        <v>11</v>
      </c>
      <c r="B24" s="15"/>
      <c r="C24" s="16"/>
      <c r="D24" s="14"/>
      <c r="E24" s="15"/>
      <c r="F24" s="16" t="e">
        <f>LOOKUP($E24,$AB14:$AB48,$AC14:$AC48)</f>
        <v>#N/A</v>
      </c>
      <c r="G24" s="14"/>
      <c r="H24" s="15"/>
      <c r="I24" s="15"/>
      <c r="J24" s="15"/>
      <c r="K24" s="16" t="e">
        <f>LOOKUP($J24,$AB14:$AB48,$AC14:$AC48)</f>
        <v>#N/A</v>
      </c>
      <c r="L24" s="14"/>
      <c r="M24" s="15"/>
      <c r="N24" s="16" t="e">
        <f>LOOKUP($M24,$AB14:$AB48,$AC14:$AC48)</f>
        <v>#N/A</v>
      </c>
      <c r="O24" s="14"/>
      <c r="P24" s="15"/>
      <c r="Q24" s="16" t="e">
        <f>LOOKUP($P24,$AB14:$AB48,$AC14:$AC48)</f>
        <v>#N/A</v>
      </c>
      <c r="R24" s="14"/>
      <c r="S24" s="15"/>
      <c r="T24" s="15"/>
      <c r="U24" s="15"/>
      <c r="V24" s="16" t="e">
        <f>LOOKUP($U24,$AB14:$AB48,$AC14:$AC48)</f>
        <v>#N/A</v>
      </c>
      <c r="W24" s="8" t="e">
        <f t="shared" si="0"/>
        <v>#N/A</v>
      </c>
      <c r="X24" s="17"/>
      <c r="AB24">
        <v>11</v>
      </c>
      <c r="AC24">
        <v>16</v>
      </c>
    </row>
    <row r="25" spans="1:29" ht="15" hidden="1" thickBot="1" x14ac:dyDescent="0.4">
      <c r="A25" s="14">
        <v>12</v>
      </c>
      <c r="B25" s="15"/>
      <c r="C25" s="16"/>
      <c r="D25" s="14"/>
      <c r="E25" s="15"/>
      <c r="F25" s="16" t="e">
        <f>LOOKUP($E25,$AB14:$AB49,$AC14:$AC49)</f>
        <v>#N/A</v>
      </c>
      <c r="G25" s="14"/>
      <c r="H25" s="15"/>
      <c r="I25" s="15"/>
      <c r="J25" s="15"/>
      <c r="K25" s="16" t="e">
        <f>LOOKUP($J25,$AB14:$AB49,$AC14:$AC49)</f>
        <v>#N/A</v>
      </c>
      <c r="L25" s="14"/>
      <c r="M25" s="15"/>
      <c r="N25" s="16" t="e">
        <f>LOOKUP($M25,$AB14:$AB49,$AC14:$AC49)</f>
        <v>#N/A</v>
      </c>
      <c r="O25" s="14"/>
      <c r="P25" s="15"/>
      <c r="Q25" s="16" t="e">
        <f>LOOKUP($P25,$AB14:$AB49,$AC14:$AC49)</f>
        <v>#N/A</v>
      </c>
      <c r="R25" s="14"/>
      <c r="S25" s="15"/>
      <c r="T25" s="15"/>
      <c r="U25" s="15"/>
      <c r="V25" s="16" t="e">
        <f>LOOKUP($U25,$AB14:$AB49,$AC14:$AC49)</f>
        <v>#N/A</v>
      </c>
      <c r="W25" s="8" t="e">
        <f t="shared" si="0"/>
        <v>#N/A</v>
      </c>
      <c r="X25" s="17"/>
      <c r="AB25">
        <v>12</v>
      </c>
      <c r="AC25">
        <v>15</v>
      </c>
    </row>
    <row r="26" spans="1:29" ht="15" hidden="1" thickBot="1" x14ac:dyDescent="0.4">
      <c r="A26" s="14">
        <v>13</v>
      </c>
      <c r="B26" s="15"/>
      <c r="C26" s="16"/>
      <c r="D26" s="14"/>
      <c r="E26" s="15"/>
      <c r="F26" s="16" t="e">
        <f>LOOKUP($E26,$AB14:$AB50,$AC14:$AC50)</f>
        <v>#N/A</v>
      </c>
      <c r="G26" s="14"/>
      <c r="H26" s="15"/>
      <c r="I26" s="15"/>
      <c r="J26" s="15"/>
      <c r="K26" s="16" t="e">
        <f>LOOKUP($J26,$AB14:$AB50,$AC14:$AC50)</f>
        <v>#N/A</v>
      </c>
      <c r="L26" s="14"/>
      <c r="M26" s="15"/>
      <c r="N26" s="16" t="e">
        <f>LOOKUP($M26,$AB14:$AB50,$AC14:$AC50)</f>
        <v>#N/A</v>
      </c>
      <c r="O26" s="14"/>
      <c r="P26" s="15"/>
      <c r="Q26" s="16" t="e">
        <f>LOOKUP($P26,$AB14:$AB50,$AC14:$AC50)</f>
        <v>#N/A</v>
      </c>
      <c r="R26" s="14"/>
      <c r="S26" s="15"/>
      <c r="T26" s="15"/>
      <c r="U26" s="15"/>
      <c r="V26" s="16" t="e">
        <f>LOOKUP($U26,$AB14:$AB50,$AC14:$AC50)</f>
        <v>#N/A</v>
      </c>
      <c r="W26" s="8" t="e">
        <f t="shared" si="0"/>
        <v>#N/A</v>
      </c>
      <c r="X26" s="17"/>
      <c r="AB26">
        <v>13</v>
      </c>
      <c r="AC26">
        <v>14</v>
      </c>
    </row>
    <row r="27" spans="1:29" ht="15" hidden="1" thickBot="1" x14ac:dyDescent="0.4">
      <c r="A27" s="14">
        <v>14</v>
      </c>
      <c r="B27" s="15"/>
      <c r="C27" s="16"/>
      <c r="D27" s="14"/>
      <c r="E27" s="15"/>
      <c r="F27" s="16" t="e">
        <f>LOOKUP($E27,$AB14:$AB51,$AC14:$AC51)</f>
        <v>#N/A</v>
      </c>
      <c r="G27" s="14"/>
      <c r="H27" s="15"/>
      <c r="I27" s="15"/>
      <c r="J27" s="15"/>
      <c r="K27" s="16" t="e">
        <f>LOOKUP($J27,$AB14:$AB51,$AC14:$AC51)</f>
        <v>#N/A</v>
      </c>
      <c r="L27" s="14"/>
      <c r="M27" s="15"/>
      <c r="N27" s="16" t="e">
        <f>LOOKUP($M27,$AB14:$AB51,$AC14:$AC51)</f>
        <v>#N/A</v>
      </c>
      <c r="O27" s="14"/>
      <c r="P27" s="15"/>
      <c r="Q27" s="16" t="e">
        <f>LOOKUP($P27,$AB14:$AB51,$AC14:$AC51)</f>
        <v>#N/A</v>
      </c>
      <c r="R27" s="14"/>
      <c r="S27" s="15"/>
      <c r="T27" s="15"/>
      <c r="U27" s="15"/>
      <c r="V27" s="16" t="e">
        <f>LOOKUP($U27,$AB14:$AB51,$AC14:$AC51)</f>
        <v>#N/A</v>
      </c>
      <c r="W27" s="8" t="e">
        <f t="shared" si="0"/>
        <v>#N/A</v>
      </c>
      <c r="X27" s="17"/>
      <c r="AB27">
        <v>14</v>
      </c>
      <c r="AC27">
        <v>13</v>
      </c>
    </row>
    <row r="28" spans="1:29" ht="15" hidden="1" thickBot="1" x14ac:dyDescent="0.4">
      <c r="A28" s="14">
        <v>15</v>
      </c>
      <c r="B28" s="15"/>
      <c r="C28" s="16"/>
      <c r="D28" s="14"/>
      <c r="E28" s="15"/>
      <c r="F28" s="16" t="e">
        <f>LOOKUP($E28,$AB14:$AB52,$AC14:$AC52)</f>
        <v>#N/A</v>
      </c>
      <c r="G28" s="14"/>
      <c r="H28" s="15"/>
      <c r="I28" s="15"/>
      <c r="J28" s="15"/>
      <c r="K28" s="16" t="e">
        <f>LOOKUP($J28,$AB14:$AB52,$AC14:$AC52)</f>
        <v>#N/A</v>
      </c>
      <c r="L28" s="14"/>
      <c r="M28" s="15"/>
      <c r="N28" s="16" t="e">
        <f>LOOKUP($M28,$AB14:$AB52,$AC14:$AC52)</f>
        <v>#N/A</v>
      </c>
      <c r="O28" s="14"/>
      <c r="P28" s="15"/>
      <c r="Q28" s="16" t="e">
        <f>LOOKUP($P28,$AB14:$AB52,$AC14:$AC52)</f>
        <v>#N/A</v>
      </c>
      <c r="R28" s="14"/>
      <c r="S28" s="15"/>
      <c r="T28" s="15"/>
      <c r="U28" s="15"/>
      <c r="V28" s="16" t="e">
        <f>LOOKUP($U28,$AB14:$AB52,$AC14:$AC52)</f>
        <v>#N/A</v>
      </c>
      <c r="W28" s="8" t="e">
        <f t="shared" si="0"/>
        <v>#N/A</v>
      </c>
      <c r="X28" s="17"/>
      <c r="AB28">
        <v>15</v>
      </c>
      <c r="AC28">
        <v>12</v>
      </c>
    </row>
    <row r="29" spans="1:29" ht="15" hidden="1" thickBot="1" x14ac:dyDescent="0.4">
      <c r="A29" s="14">
        <v>16</v>
      </c>
      <c r="B29" s="15"/>
      <c r="C29" s="16"/>
      <c r="D29" s="14"/>
      <c r="E29" s="15"/>
      <c r="F29" s="16" t="e">
        <f>LOOKUP($E29,$AB14:$AB53,$AC14:$AC53)</f>
        <v>#N/A</v>
      </c>
      <c r="G29" s="14"/>
      <c r="H29" s="15"/>
      <c r="I29" s="15"/>
      <c r="J29" s="15"/>
      <c r="K29" s="16" t="e">
        <f>LOOKUP($J29,$AB14:$AB53,$AC14:$AC53)</f>
        <v>#N/A</v>
      </c>
      <c r="L29" s="14"/>
      <c r="M29" s="15"/>
      <c r="N29" s="16" t="e">
        <f>LOOKUP($M29,$AB14:$AB53,$AC14:$AC53)</f>
        <v>#N/A</v>
      </c>
      <c r="O29" s="14"/>
      <c r="P29" s="15"/>
      <c r="Q29" s="16" t="e">
        <f>LOOKUP($P29,$AB14:$AB53,$AC14:$AC53)</f>
        <v>#N/A</v>
      </c>
      <c r="R29" s="14"/>
      <c r="S29" s="15"/>
      <c r="T29" s="15"/>
      <c r="U29" s="15"/>
      <c r="V29" s="16" t="e">
        <f>LOOKUP($U29,$AB14:$AB53,$AC14:$AC53)</f>
        <v>#N/A</v>
      </c>
      <c r="W29" s="8" t="e">
        <f t="shared" si="0"/>
        <v>#N/A</v>
      </c>
      <c r="X29" s="17"/>
      <c r="AB29">
        <v>16</v>
      </c>
      <c r="AC29">
        <v>11</v>
      </c>
    </row>
    <row r="30" spans="1:29" ht="15" hidden="1" thickBot="1" x14ac:dyDescent="0.4">
      <c r="A30" s="14">
        <v>17</v>
      </c>
      <c r="B30" s="15"/>
      <c r="C30" s="16"/>
      <c r="D30" s="14"/>
      <c r="E30" s="15"/>
      <c r="F30" s="16" t="e">
        <f>LOOKUP($E30,$AB14:$AB54,$AC14:$AC54)</f>
        <v>#N/A</v>
      </c>
      <c r="G30" s="14"/>
      <c r="H30" s="15"/>
      <c r="I30" s="15"/>
      <c r="J30" s="15"/>
      <c r="K30" s="16" t="e">
        <f>LOOKUP($J30,$AB14:$AB54,$AC14:$AC54)</f>
        <v>#N/A</v>
      </c>
      <c r="L30" s="14"/>
      <c r="M30" s="15"/>
      <c r="N30" s="16" t="e">
        <f>LOOKUP($M30,$AB14:$AB54,$AC14:$AC54)</f>
        <v>#N/A</v>
      </c>
      <c r="O30" s="14"/>
      <c r="P30" s="15"/>
      <c r="Q30" s="16" t="e">
        <f>LOOKUP($P30,$AB14:$AB54,$AC14:$AC54)</f>
        <v>#N/A</v>
      </c>
      <c r="R30" s="14"/>
      <c r="S30" s="15"/>
      <c r="T30" s="15"/>
      <c r="U30" s="15"/>
      <c r="V30" s="16" t="e">
        <f>LOOKUP($U30,$AB14:$AB54,$AC14:$AC54)</f>
        <v>#N/A</v>
      </c>
      <c r="W30" s="8" t="e">
        <f t="shared" si="0"/>
        <v>#N/A</v>
      </c>
      <c r="X30" s="17"/>
      <c r="AB30">
        <v>17</v>
      </c>
      <c r="AC30">
        <v>10</v>
      </c>
    </row>
    <row r="31" spans="1:29" ht="15" hidden="1" thickBot="1" x14ac:dyDescent="0.4">
      <c r="A31" s="14">
        <v>18</v>
      </c>
      <c r="B31" s="15"/>
      <c r="C31" s="16"/>
      <c r="D31" s="14"/>
      <c r="E31" s="15"/>
      <c r="F31" s="16" t="e">
        <f>LOOKUP($E31,$AB14:$AB55,$AC14:$AC55)</f>
        <v>#N/A</v>
      </c>
      <c r="G31" s="14"/>
      <c r="H31" s="15"/>
      <c r="I31" s="15"/>
      <c r="J31" s="15"/>
      <c r="K31" s="16" t="e">
        <f>LOOKUP($J31,$AB14:$AB55,$AC14:$AC55)</f>
        <v>#N/A</v>
      </c>
      <c r="L31" s="14"/>
      <c r="M31" s="15"/>
      <c r="N31" s="16" t="e">
        <f>LOOKUP($M31,$AB14:$AB55,$AC14:$AC55)</f>
        <v>#N/A</v>
      </c>
      <c r="O31" s="14"/>
      <c r="P31" s="15"/>
      <c r="Q31" s="16" t="e">
        <f>LOOKUP($P31,$AB14:$AB55,$AC14:$AC55)</f>
        <v>#N/A</v>
      </c>
      <c r="R31" s="14"/>
      <c r="S31" s="15"/>
      <c r="T31" s="15"/>
      <c r="U31" s="15"/>
      <c r="V31" s="16" t="e">
        <f>LOOKUP($U31,$AB14:$AB55,$AC14:$AC55)</f>
        <v>#N/A</v>
      </c>
      <c r="W31" s="8" t="e">
        <f t="shared" si="0"/>
        <v>#N/A</v>
      </c>
      <c r="X31" s="17"/>
      <c r="AB31">
        <v>18</v>
      </c>
      <c r="AC31">
        <v>9</v>
      </c>
    </row>
    <row r="32" spans="1:29" ht="15" hidden="1" thickBot="1" x14ac:dyDescent="0.4">
      <c r="A32" s="14">
        <v>19</v>
      </c>
      <c r="B32" s="15"/>
      <c r="C32" s="16"/>
      <c r="D32" s="14"/>
      <c r="E32" s="15"/>
      <c r="F32" s="16" t="e">
        <f>LOOKUP($E32,$AB14:$AB56,$AC14:$AC56)</f>
        <v>#N/A</v>
      </c>
      <c r="G32" s="14"/>
      <c r="H32" s="15"/>
      <c r="I32" s="15"/>
      <c r="J32" s="15"/>
      <c r="K32" s="16" t="e">
        <f>LOOKUP($J32,$AB14:$AB56,$AC14:$AC56)</f>
        <v>#N/A</v>
      </c>
      <c r="L32" s="14"/>
      <c r="M32" s="15"/>
      <c r="N32" s="16" t="e">
        <f>LOOKUP($M32,$AB14:$AB56,$AC14:$AC56)</f>
        <v>#N/A</v>
      </c>
      <c r="O32" s="14"/>
      <c r="P32" s="15"/>
      <c r="Q32" s="16" t="e">
        <f>LOOKUP($P32,$AB14:$AB56,$AC14:$AC56)</f>
        <v>#N/A</v>
      </c>
      <c r="R32" s="14"/>
      <c r="S32" s="15"/>
      <c r="T32" s="15"/>
      <c r="U32" s="15"/>
      <c r="V32" s="16" t="e">
        <f>LOOKUP($U32,$AB14:$AB56,$AC14:$AC56)</f>
        <v>#N/A</v>
      </c>
      <c r="W32" s="8" t="e">
        <f t="shared" si="0"/>
        <v>#N/A</v>
      </c>
      <c r="X32" s="17"/>
      <c r="AB32">
        <v>19</v>
      </c>
      <c r="AC32">
        <v>8</v>
      </c>
    </row>
    <row r="33" spans="1:29" ht="15" hidden="1" thickBot="1" x14ac:dyDescent="0.4">
      <c r="A33" s="14">
        <v>20</v>
      </c>
      <c r="B33" s="15"/>
      <c r="C33" s="16"/>
      <c r="D33" s="14"/>
      <c r="E33" s="15"/>
      <c r="F33" s="16" t="e">
        <f>LOOKUP($E33,$AB14:$AB57,$AC14:$AC57)</f>
        <v>#N/A</v>
      </c>
      <c r="G33" s="14"/>
      <c r="H33" s="15"/>
      <c r="I33" s="15"/>
      <c r="J33" s="15"/>
      <c r="K33" s="16" t="e">
        <f>LOOKUP($J33,$AB14:$AB57,$AC14:$AC57)</f>
        <v>#N/A</v>
      </c>
      <c r="L33" s="14"/>
      <c r="M33" s="15"/>
      <c r="N33" s="16" t="e">
        <f>LOOKUP($M33,$AB14:$AB57,$AC14:$AC57)</f>
        <v>#N/A</v>
      </c>
      <c r="O33" s="14"/>
      <c r="P33" s="15"/>
      <c r="Q33" s="16" t="e">
        <f>LOOKUP($P33,$AB14:$AB57,$AC14:$AC57)</f>
        <v>#N/A</v>
      </c>
      <c r="R33" s="14"/>
      <c r="S33" s="15"/>
      <c r="T33" s="15"/>
      <c r="U33" s="15"/>
      <c r="V33" s="16" t="e">
        <f>LOOKUP($U33,$AB14:$AB57,$AC14:$AC57)</f>
        <v>#N/A</v>
      </c>
      <c r="W33" s="8" t="e">
        <f t="shared" si="0"/>
        <v>#N/A</v>
      </c>
      <c r="X33" s="17"/>
      <c r="AB33">
        <v>20</v>
      </c>
      <c r="AC33">
        <v>7</v>
      </c>
    </row>
    <row r="34" spans="1:29" ht="15" hidden="1" thickBot="1" x14ac:dyDescent="0.4">
      <c r="A34" s="14">
        <v>21</v>
      </c>
      <c r="B34" s="15"/>
      <c r="C34" s="16"/>
      <c r="D34" s="14"/>
      <c r="E34" s="15"/>
      <c r="F34" s="16" t="e">
        <f>LOOKUP($E34,$AB14:$AB58,$AC14:$AC58)</f>
        <v>#N/A</v>
      </c>
      <c r="G34" s="14"/>
      <c r="H34" s="15"/>
      <c r="I34" s="15"/>
      <c r="J34" s="15"/>
      <c r="K34" s="16" t="e">
        <f>LOOKUP($J34,$AB14:$AB58,$AC14:$AC58)</f>
        <v>#N/A</v>
      </c>
      <c r="L34" s="14"/>
      <c r="M34" s="15"/>
      <c r="N34" s="16" t="e">
        <f>LOOKUP($M34,$AB14:$AB58,$AC14:$AC58)</f>
        <v>#N/A</v>
      </c>
      <c r="O34" s="14"/>
      <c r="P34" s="15"/>
      <c r="Q34" s="16" t="e">
        <f>LOOKUP($P34,$AB14:$AB58,$AC14:$AC58)</f>
        <v>#N/A</v>
      </c>
      <c r="R34" s="14"/>
      <c r="S34" s="15"/>
      <c r="T34" s="15"/>
      <c r="U34" s="15"/>
      <c r="V34" s="16" t="e">
        <f>LOOKUP($U34,$AB14:$AB58,$AC14:$AC58)</f>
        <v>#N/A</v>
      </c>
      <c r="W34" s="8" t="e">
        <f t="shared" si="0"/>
        <v>#N/A</v>
      </c>
      <c r="X34" s="17"/>
      <c r="AB34">
        <v>21</v>
      </c>
      <c r="AC34">
        <v>6</v>
      </c>
    </row>
    <row r="35" spans="1:29" ht="15" hidden="1" thickBot="1" x14ac:dyDescent="0.4">
      <c r="A35" s="14">
        <v>22</v>
      </c>
      <c r="B35" s="15"/>
      <c r="C35" s="16"/>
      <c r="D35" s="14"/>
      <c r="E35" s="15"/>
      <c r="F35" s="16" t="e">
        <f>LOOKUP($E35,$AB14:$AB59,$AC14:$AC59)</f>
        <v>#N/A</v>
      </c>
      <c r="G35" s="14"/>
      <c r="H35" s="15"/>
      <c r="I35" s="15"/>
      <c r="J35" s="15"/>
      <c r="K35" s="16" t="e">
        <f>LOOKUP($J35,$AB14:$AB59,$AC14:$AC59)</f>
        <v>#N/A</v>
      </c>
      <c r="L35" s="14"/>
      <c r="M35" s="15"/>
      <c r="N35" s="16" t="e">
        <f>LOOKUP($M35,$AB14:$AB59,$AC14:$AC59)</f>
        <v>#N/A</v>
      </c>
      <c r="O35" s="14"/>
      <c r="P35" s="15"/>
      <c r="Q35" s="16" t="e">
        <f>LOOKUP($P35,$AB14:$AB59,$AC14:$AC59)</f>
        <v>#N/A</v>
      </c>
      <c r="R35" s="14"/>
      <c r="S35" s="15"/>
      <c r="T35" s="15"/>
      <c r="U35" s="15"/>
      <c r="V35" s="16" t="e">
        <f>LOOKUP($U35,$AB14:$AB59,$AC14:$AC59)</f>
        <v>#N/A</v>
      </c>
      <c r="W35" s="8" t="e">
        <f t="shared" si="0"/>
        <v>#N/A</v>
      </c>
      <c r="X35" s="17"/>
      <c r="AB35">
        <v>22</v>
      </c>
      <c r="AC35">
        <v>5</v>
      </c>
    </row>
    <row r="36" spans="1:29" ht="15" hidden="1" thickBot="1" x14ac:dyDescent="0.4">
      <c r="A36" s="14">
        <v>23</v>
      </c>
      <c r="B36" s="15"/>
      <c r="C36" s="16"/>
      <c r="D36" s="14"/>
      <c r="E36" s="15"/>
      <c r="F36" s="16" t="e">
        <f>LOOKUP($E36,$AB14:$AB60,$AC14:$AC60)</f>
        <v>#N/A</v>
      </c>
      <c r="G36" s="14"/>
      <c r="H36" s="15"/>
      <c r="I36" s="15"/>
      <c r="J36" s="15"/>
      <c r="K36" s="16" t="e">
        <f>LOOKUP($J36,$AB14:$AB60,$AC14:$AC60)</f>
        <v>#N/A</v>
      </c>
      <c r="L36" s="14"/>
      <c r="M36" s="15"/>
      <c r="N36" s="16" t="e">
        <f>LOOKUP($M36,$AB14:$AB60,$AC14:$AC60)</f>
        <v>#N/A</v>
      </c>
      <c r="O36" s="14"/>
      <c r="P36" s="15"/>
      <c r="Q36" s="16" t="e">
        <f>LOOKUP($P36,$AB14:$AB60,$AC14:$AC60)</f>
        <v>#N/A</v>
      </c>
      <c r="R36" s="14"/>
      <c r="S36" s="15"/>
      <c r="T36" s="15"/>
      <c r="U36" s="15"/>
      <c r="V36" s="16" t="e">
        <f>LOOKUP($U36,$AB14:$AB60,$AC14:$AC60)</f>
        <v>#N/A</v>
      </c>
      <c r="W36" s="8" t="e">
        <f t="shared" si="0"/>
        <v>#N/A</v>
      </c>
      <c r="X36" s="17"/>
      <c r="AB36">
        <v>23</v>
      </c>
      <c r="AC36">
        <v>4</v>
      </c>
    </row>
    <row r="37" spans="1:29" ht="15" hidden="1" thickBot="1" x14ac:dyDescent="0.4">
      <c r="A37" s="14">
        <v>24</v>
      </c>
      <c r="B37" s="15"/>
      <c r="C37" s="16"/>
      <c r="D37" s="14"/>
      <c r="E37" s="15"/>
      <c r="F37" s="16" t="e">
        <f>LOOKUP($E37,$AB14:$AB61,$AC14:$AC61)</f>
        <v>#N/A</v>
      </c>
      <c r="G37" s="14"/>
      <c r="H37" s="15"/>
      <c r="I37" s="15"/>
      <c r="J37" s="15"/>
      <c r="K37" s="16" t="e">
        <f>LOOKUP($J37,$AB14:$AB61,$AC14:$AC61)</f>
        <v>#N/A</v>
      </c>
      <c r="L37" s="14"/>
      <c r="M37" s="15"/>
      <c r="N37" s="16" t="e">
        <f>LOOKUP($M37,$AB14:$AB61,$AC14:$AC61)</f>
        <v>#N/A</v>
      </c>
      <c r="O37" s="14"/>
      <c r="P37" s="15"/>
      <c r="Q37" s="16" t="e">
        <f>LOOKUP($P37,$AB14:$AB61,$AC14:$AC61)</f>
        <v>#N/A</v>
      </c>
      <c r="R37" s="14"/>
      <c r="S37" s="15"/>
      <c r="T37" s="15"/>
      <c r="U37" s="15"/>
      <c r="V37" s="16" t="e">
        <f>LOOKUP($U37,$AB14:$AB61,$AC14:$AC61)</f>
        <v>#N/A</v>
      </c>
      <c r="W37" s="8" t="e">
        <f t="shared" si="0"/>
        <v>#N/A</v>
      </c>
      <c r="X37" s="17"/>
      <c r="AB37">
        <v>24</v>
      </c>
      <c r="AC37">
        <v>3</v>
      </c>
    </row>
    <row r="38" spans="1:29" ht="15" hidden="1" thickBot="1" x14ac:dyDescent="0.4">
      <c r="A38" s="14">
        <v>25</v>
      </c>
      <c r="B38" s="15"/>
      <c r="C38" s="16"/>
      <c r="D38" s="14"/>
      <c r="E38" s="15"/>
      <c r="F38" s="16" t="e">
        <f>LOOKUP($E38,$AB14:$AB62,$AC34:$AC62)</f>
        <v>#N/A</v>
      </c>
      <c r="G38" s="14"/>
      <c r="H38" s="15"/>
      <c r="I38" s="15"/>
      <c r="J38" s="15"/>
      <c r="K38" s="16" t="e">
        <f>LOOKUP($J38,$AB14:$AB62,$AC34:$AC62)</f>
        <v>#N/A</v>
      </c>
      <c r="L38" s="14"/>
      <c r="M38" s="15"/>
      <c r="N38" s="16" t="e">
        <f>LOOKUP($M38,$AB14:$AB62,$AC34:$AC62)</f>
        <v>#N/A</v>
      </c>
      <c r="O38" s="14"/>
      <c r="P38" s="15"/>
      <c r="Q38" s="16" t="e">
        <f>LOOKUP($P38,$AB14:$AB62,$AC34:$AC62)</f>
        <v>#N/A</v>
      </c>
      <c r="R38" s="14"/>
      <c r="S38" s="15"/>
      <c r="T38" s="15"/>
      <c r="U38" s="15"/>
      <c r="V38" s="16" t="e">
        <f>LOOKUP($U38,$AB14:$AB62,$AC34:$AC62)</f>
        <v>#N/A</v>
      </c>
      <c r="W38" s="8" t="e">
        <f t="shared" si="0"/>
        <v>#N/A</v>
      </c>
      <c r="X38" s="17"/>
      <c r="AB38">
        <v>25</v>
      </c>
      <c r="AC38">
        <v>2</v>
      </c>
    </row>
    <row r="39" spans="1:29" ht="15" hidden="1" thickBot="1" x14ac:dyDescent="0.4">
      <c r="A39" s="14">
        <v>26</v>
      </c>
      <c r="B39" s="15"/>
      <c r="C39" s="16"/>
      <c r="D39" s="14"/>
      <c r="E39" s="15"/>
      <c r="F39" s="16" t="e">
        <f>LOOKUP($E39,$AB14:$AB63,$AC14:$AC63)</f>
        <v>#N/A</v>
      </c>
      <c r="G39" s="14"/>
      <c r="H39" s="15"/>
      <c r="I39" s="15"/>
      <c r="J39" s="15"/>
      <c r="K39" s="16" t="e">
        <f>LOOKUP($J39,$AB14:$AB63,$AC14:$AC63)</f>
        <v>#N/A</v>
      </c>
      <c r="L39" s="14"/>
      <c r="M39" s="15"/>
      <c r="N39" s="16" t="e">
        <f>LOOKUP($M39,$AB14:$AB63,$AC14:$AC63)</f>
        <v>#N/A</v>
      </c>
      <c r="O39" s="14"/>
      <c r="P39" s="15"/>
      <c r="Q39" s="16" t="e">
        <f>LOOKUP($P39,$AB14:$AB63,$AC14:$AC63)</f>
        <v>#N/A</v>
      </c>
      <c r="R39" s="14"/>
      <c r="S39" s="15"/>
      <c r="T39" s="15"/>
      <c r="U39" s="15"/>
      <c r="V39" s="16" t="e">
        <f>LOOKUP($U39,$AB14:$AB63,$AC14:$AC63)</f>
        <v>#N/A</v>
      </c>
      <c r="W39" s="8" t="e">
        <f t="shared" si="0"/>
        <v>#N/A</v>
      </c>
      <c r="X39" s="17"/>
      <c r="AB39">
        <v>26</v>
      </c>
      <c r="AC39">
        <v>1</v>
      </c>
    </row>
    <row r="40" spans="1:29" ht="15" hidden="1" thickBot="1" x14ac:dyDescent="0.4">
      <c r="A40" s="18">
        <v>27</v>
      </c>
      <c r="B40" s="19"/>
      <c r="C40" s="20"/>
      <c r="D40" s="18"/>
      <c r="E40" s="19"/>
      <c r="F40" s="20" t="e">
        <f>LOOKUP($E40,$AB14:$AB64,$AC14:$AC64)</f>
        <v>#N/A</v>
      </c>
      <c r="G40" s="18"/>
      <c r="H40" s="19"/>
      <c r="I40" s="19"/>
      <c r="J40" s="19"/>
      <c r="K40" s="20" t="e">
        <f>LOOKUP($J40,$AB14:$AB64,$AC14:$AC64)</f>
        <v>#N/A</v>
      </c>
      <c r="L40" s="18"/>
      <c r="M40" s="19"/>
      <c r="N40" s="20" t="e">
        <f>LOOKUP($M40,$AB14:$AB64,$AC14:$AC64)</f>
        <v>#N/A</v>
      </c>
      <c r="O40" s="18"/>
      <c r="P40" s="19"/>
      <c r="Q40" s="20" t="e">
        <f>LOOKUP($P40,$AB14:$AB64,$AC14:$AC64)</f>
        <v>#N/A</v>
      </c>
      <c r="R40" s="18"/>
      <c r="S40" s="19"/>
      <c r="T40" s="19"/>
      <c r="U40" s="19"/>
      <c r="V40" s="20" t="e">
        <f>LOOKUP($U40,$AB14:$AB64,$AC14:$AC64)</f>
        <v>#N/A</v>
      </c>
      <c r="W40" s="8" t="e">
        <f t="shared" si="0"/>
        <v>#N/A</v>
      </c>
      <c r="X40" s="21"/>
      <c r="AB40">
        <v>27</v>
      </c>
      <c r="AC40">
        <v>0</v>
      </c>
    </row>
    <row r="41" spans="1:29" ht="15" thickBot="1" x14ac:dyDescent="0.4">
      <c r="W41" s="8">
        <f t="shared" si="0"/>
        <v>0</v>
      </c>
    </row>
    <row r="42" spans="1:29" ht="19.5" customHeight="1" thickBot="1" x14ac:dyDescent="0.4">
      <c r="W42" s="8">
        <f t="shared" si="0"/>
        <v>0</v>
      </c>
    </row>
  </sheetData>
  <mergeCells count="7">
    <mergeCell ref="W12:X12"/>
    <mergeCell ref="A12:C12"/>
    <mergeCell ref="D12:F12"/>
    <mergeCell ref="G12:K12"/>
    <mergeCell ref="L12:N12"/>
    <mergeCell ref="O12:Q12"/>
    <mergeCell ref="R12:V12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F99AC-BD40-4D88-95CC-9C5AA4467F1A}">
  <dimension ref="A3:AC42"/>
  <sheetViews>
    <sheetView workbookViewId="0"/>
  </sheetViews>
  <sheetFormatPr defaultRowHeight="14.5" x14ac:dyDescent="0.35"/>
  <cols>
    <col min="1" max="1" width="4.453125" customWidth="1"/>
    <col min="2" max="2" width="20.54296875" customWidth="1"/>
    <col min="3" max="3" width="11.54296875" customWidth="1"/>
    <col min="4" max="4" width="10.54296875" customWidth="1"/>
    <col min="5" max="17" width="8.81640625" customWidth="1"/>
    <col min="18" max="18" width="9.453125" customWidth="1"/>
    <col min="19" max="20" width="9.453125" hidden="1" customWidth="1"/>
    <col min="21" max="22" width="9.453125" customWidth="1"/>
    <col min="23" max="27" width="8.81640625" customWidth="1"/>
    <col min="28" max="29" width="8.54296875" customWidth="1"/>
    <col min="30" max="33" width="8.81640625" customWidth="1"/>
  </cols>
  <sheetData>
    <row r="3" spans="1:29" ht="15.5" x14ac:dyDescent="0.35">
      <c r="B3" s="23" t="s">
        <v>0</v>
      </c>
    </row>
    <row r="4" spans="1:29" x14ac:dyDescent="0.35">
      <c r="B4" t="s">
        <v>42</v>
      </c>
    </row>
    <row r="7" spans="1:29" x14ac:dyDescent="0.35">
      <c r="B7" t="s">
        <v>1</v>
      </c>
      <c r="C7" t="s">
        <v>30</v>
      </c>
    </row>
    <row r="9" spans="1:29" x14ac:dyDescent="0.35">
      <c r="B9" t="s">
        <v>3</v>
      </c>
    </row>
    <row r="11" spans="1:29" ht="15" thickBot="1" x14ac:dyDescent="0.4"/>
    <row r="12" spans="1:29" ht="16" thickBot="1" x14ac:dyDescent="0.4">
      <c r="A12" s="53"/>
      <c r="B12" s="54"/>
      <c r="C12" s="55"/>
      <c r="D12" s="56" t="s">
        <v>4</v>
      </c>
      <c r="E12" s="57"/>
      <c r="F12" s="58"/>
      <c r="G12" s="59" t="s">
        <v>5</v>
      </c>
      <c r="H12" s="60"/>
      <c r="I12" s="60"/>
      <c r="J12" s="60"/>
      <c r="K12" s="61"/>
      <c r="L12" s="59" t="s">
        <v>6</v>
      </c>
      <c r="M12" s="60"/>
      <c r="N12" s="61"/>
      <c r="O12" s="59" t="s">
        <v>7</v>
      </c>
      <c r="P12" s="60"/>
      <c r="Q12" s="61"/>
      <c r="R12" s="62" t="s">
        <v>8</v>
      </c>
      <c r="S12" s="63"/>
      <c r="T12" s="63"/>
      <c r="U12" s="63"/>
      <c r="V12" s="64"/>
      <c r="W12" s="51" t="s">
        <v>9</v>
      </c>
      <c r="X12" s="52"/>
    </row>
    <row r="13" spans="1:29" ht="29.5" thickBot="1" x14ac:dyDescent="0.4">
      <c r="A13" s="1" t="s">
        <v>10</v>
      </c>
      <c r="B13" s="2" t="s">
        <v>11</v>
      </c>
      <c r="C13" s="3" t="s">
        <v>12</v>
      </c>
      <c r="D13" s="1" t="s">
        <v>13</v>
      </c>
      <c r="E13" s="2" t="s">
        <v>14</v>
      </c>
      <c r="F13" s="3" t="s">
        <v>15</v>
      </c>
      <c r="G13" s="1" t="s">
        <v>16</v>
      </c>
      <c r="H13" s="2" t="s">
        <v>17</v>
      </c>
      <c r="I13" s="2" t="s">
        <v>18</v>
      </c>
      <c r="J13" s="2" t="s">
        <v>14</v>
      </c>
      <c r="K13" s="3" t="s">
        <v>15</v>
      </c>
      <c r="L13" s="1" t="s">
        <v>19</v>
      </c>
      <c r="M13" s="2" t="s">
        <v>14</v>
      </c>
      <c r="N13" s="3" t="s">
        <v>15</v>
      </c>
      <c r="O13" s="1" t="s">
        <v>19</v>
      </c>
      <c r="P13" s="2" t="s">
        <v>14</v>
      </c>
      <c r="Q13" s="3" t="s">
        <v>15</v>
      </c>
      <c r="R13" s="1" t="s">
        <v>20</v>
      </c>
      <c r="S13" s="2" t="s">
        <v>21</v>
      </c>
      <c r="T13" s="2" t="s">
        <v>22</v>
      </c>
      <c r="U13" s="2" t="s">
        <v>14</v>
      </c>
      <c r="V13" s="3" t="s">
        <v>15</v>
      </c>
      <c r="W13" s="1" t="s">
        <v>23</v>
      </c>
      <c r="X13" s="3" t="s">
        <v>14</v>
      </c>
      <c r="AB13" t="s">
        <v>24</v>
      </c>
      <c r="AC13" t="s">
        <v>25</v>
      </c>
    </row>
    <row r="14" spans="1:29" ht="15" thickBot="1" x14ac:dyDescent="0.4">
      <c r="A14" s="4">
        <v>1</v>
      </c>
      <c r="B14" s="5" t="s">
        <v>67</v>
      </c>
      <c r="C14" s="6" t="s">
        <v>49</v>
      </c>
      <c r="D14" s="4">
        <v>14</v>
      </c>
      <c r="E14" s="5">
        <v>1</v>
      </c>
      <c r="F14" s="6">
        <f>LOOKUP($E14,$AB14:$AB40,$AC14:$AC40)</f>
        <v>30</v>
      </c>
      <c r="G14" s="4">
        <v>2.16</v>
      </c>
      <c r="H14" s="39">
        <v>2.17</v>
      </c>
      <c r="I14" s="40">
        <v>1.99</v>
      </c>
      <c r="J14" s="5">
        <v>2</v>
      </c>
      <c r="K14" s="6">
        <f>LOOKUP($J14,$AB14:$AB40,$AC14:$AC40)</f>
        <v>27</v>
      </c>
      <c r="L14" s="4">
        <v>10.313000000000001</v>
      </c>
      <c r="M14" s="5">
        <v>1</v>
      </c>
      <c r="N14" s="6">
        <f>LOOKUP($M14,$AB14:$AB40,$AC14:$AC40)</f>
        <v>30</v>
      </c>
      <c r="O14" s="4">
        <v>17.25</v>
      </c>
      <c r="P14" s="5">
        <v>1</v>
      </c>
      <c r="Q14" s="6">
        <f>LOOKUP($P14,$AB14:$AB40,$AC14:$AC40)</f>
        <v>30</v>
      </c>
      <c r="R14" s="4">
        <v>29.54</v>
      </c>
      <c r="S14" s="5"/>
      <c r="T14" s="5"/>
      <c r="U14" s="5">
        <v>1</v>
      </c>
      <c r="V14" s="6">
        <f>LOOKUP($U14,$AB14:$AB40,$AC14:$AC40)</f>
        <v>30</v>
      </c>
      <c r="W14" s="8">
        <f>F14+K14+N14+Q14+V14</f>
        <v>147</v>
      </c>
      <c r="X14" s="9">
        <v>1</v>
      </c>
      <c r="AB14">
        <v>1</v>
      </c>
      <c r="AC14">
        <v>30</v>
      </c>
    </row>
    <row r="15" spans="1:29" ht="15" thickBot="1" x14ac:dyDescent="0.4">
      <c r="A15" s="10">
        <v>2</v>
      </c>
      <c r="B15" s="15" t="s">
        <v>68</v>
      </c>
      <c r="C15" s="16" t="s">
        <v>69</v>
      </c>
      <c r="D15" s="10">
        <v>7</v>
      </c>
      <c r="E15" s="11">
        <v>2</v>
      </c>
      <c r="F15" s="12">
        <f>LOOKUP($E15,$AB14:$AB40,$AC14:$AC40)</f>
        <v>27</v>
      </c>
      <c r="G15" s="48">
        <v>2.2000000000000002</v>
      </c>
      <c r="H15" s="11">
        <v>2.0699999999999998</v>
      </c>
      <c r="I15" s="11">
        <v>2.1800000000000002</v>
      </c>
      <c r="J15" s="11">
        <v>1</v>
      </c>
      <c r="K15" s="12">
        <f>LOOKUP($J15,$AB14:$AB40,$AC14:$AC40)</f>
        <v>30</v>
      </c>
      <c r="L15" s="10">
        <v>14.388</v>
      </c>
      <c r="M15" s="11">
        <v>2</v>
      </c>
      <c r="N15" s="12">
        <f>LOOKUP($M15,$AB14:$AB40,$AC14:$AC40)</f>
        <v>27</v>
      </c>
      <c r="O15" s="10">
        <v>19.329999999999998</v>
      </c>
      <c r="P15" s="11">
        <v>2</v>
      </c>
      <c r="Q15" s="12">
        <f>LOOKUP($P15,$AB14:$AB40,$AC14:$AC40)</f>
        <v>27</v>
      </c>
      <c r="R15" s="10">
        <v>32.4</v>
      </c>
      <c r="S15" s="11"/>
      <c r="T15" s="11"/>
      <c r="U15" s="11">
        <v>2</v>
      </c>
      <c r="V15" s="12">
        <f>LOOKUP($U15,$AB14:$AB40,$AC14:$AC40)</f>
        <v>27</v>
      </c>
      <c r="W15" s="8">
        <f t="shared" ref="W15:W42" si="0">F15+K15+N15+Q15+V15</f>
        <v>138</v>
      </c>
      <c r="X15" s="13">
        <v>2</v>
      </c>
      <c r="AB15">
        <v>2</v>
      </c>
      <c r="AC15">
        <v>27</v>
      </c>
    </row>
    <row r="16" spans="1:29" ht="15" hidden="1" thickBot="1" x14ac:dyDescent="0.4">
      <c r="A16" s="14">
        <v>3</v>
      </c>
      <c r="B16" s="15"/>
      <c r="C16" s="16"/>
      <c r="D16" s="14"/>
      <c r="E16" s="15"/>
      <c r="F16" s="16" t="e">
        <f>LOOKUP($E16,$AB14:$AB40,$AC14:$AC40)</f>
        <v>#N/A</v>
      </c>
      <c r="G16" s="14"/>
      <c r="H16" s="22"/>
      <c r="I16" s="15"/>
      <c r="J16" s="15"/>
      <c r="K16" s="16" t="e">
        <f>LOOKUP($J16,$AB14:$AB40,$AC14:$AC40)</f>
        <v>#N/A</v>
      </c>
      <c r="L16" s="14"/>
      <c r="M16" s="15"/>
      <c r="N16" s="16" t="e">
        <f>LOOKUP($M16,$AB14:$AB40,$AC14:$AC40)</f>
        <v>#N/A</v>
      </c>
      <c r="O16" s="14"/>
      <c r="P16" s="15"/>
      <c r="Q16" s="16" t="e">
        <f>LOOKUP($P16,$AB14:$AB40,$AC14:$AC40)</f>
        <v>#N/A</v>
      </c>
      <c r="R16" s="14"/>
      <c r="S16" s="15"/>
      <c r="T16" s="15"/>
      <c r="U16" s="15"/>
      <c r="V16" s="16" t="e">
        <f>LOOKUP($U16,$AB14:$AB40,$AC14:$AC40)</f>
        <v>#N/A</v>
      </c>
      <c r="W16" s="8" t="e">
        <f t="shared" si="0"/>
        <v>#N/A</v>
      </c>
      <c r="X16" s="17"/>
      <c r="AB16">
        <v>3</v>
      </c>
      <c r="AC16">
        <v>25</v>
      </c>
    </row>
    <row r="17" spans="1:29" ht="15" hidden="1" thickBot="1" x14ac:dyDescent="0.4">
      <c r="A17" s="14">
        <v>4</v>
      </c>
      <c r="B17" s="15"/>
      <c r="C17" s="16"/>
      <c r="D17" s="14"/>
      <c r="E17" s="15"/>
      <c r="F17" s="16" t="e">
        <f>LOOKUP($E17,$AB14:$AB41,$AC14:$AC41)</f>
        <v>#N/A</v>
      </c>
      <c r="G17" s="14"/>
      <c r="H17" s="15"/>
      <c r="I17" s="22"/>
      <c r="J17" s="15"/>
      <c r="K17" s="16" t="e">
        <f>LOOKUP($J17,$AB14:$AB41,$AC14:$AC41)</f>
        <v>#N/A</v>
      </c>
      <c r="L17" s="14"/>
      <c r="M17" s="15"/>
      <c r="N17" s="16" t="e">
        <f>LOOKUP($M17,$AB14:$AB41,$AC14:$AC41)</f>
        <v>#N/A</v>
      </c>
      <c r="O17" s="14"/>
      <c r="P17" s="15"/>
      <c r="Q17" s="16" t="e">
        <f>LOOKUP($P17,$AB14:$AB41,$AC14:$AC41)</f>
        <v>#N/A</v>
      </c>
      <c r="R17" s="14"/>
      <c r="S17" s="15"/>
      <c r="T17" s="15"/>
      <c r="U17" s="15"/>
      <c r="V17" s="16" t="e">
        <f>LOOKUP($U17,$AB14:$AB41,$AC14:$AC41)</f>
        <v>#N/A</v>
      </c>
      <c r="W17" s="8" t="e">
        <f t="shared" si="0"/>
        <v>#N/A</v>
      </c>
      <c r="X17" s="17"/>
      <c r="AB17">
        <v>4</v>
      </c>
      <c r="AC17">
        <v>23</v>
      </c>
    </row>
    <row r="18" spans="1:29" ht="15" hidden="1" thickBot="1" x14ac:dyDescent="0.4">
      <c r="A18" s="14">
        <v>5</v>
      </c>
      <c r="B18" s="15"/>
      <c r="C18" s="16"/>
      <c r="D18" s="14"/>
      <c r="E18" s="15"/>
      <c r="F18" s="16" t="e">
        <f>LOOKUP($E18,$AB14:$AB42,$AC14:$AC42)</f>
        <v>#N/A</v>
      </c>
      <c r="G18" s="14"/>
      <c r="H18" s="22"/>
      <c r="I18" s="15"/>
      <c r="J18" s="15"/>
      <c r="K18" s="16" t="e">
        <f>LOOKUP($J18,$AB14:$AB42,$AC14:$AC42)</f>
        <v>#N/A</v>
      </c>
      <c r="L18" s="14"/>
      <c r="M18" s="15"/>
      <c r="N18" s="16" t="e">
        <f>LOOKUP($M18,$AB14:$AB42,$AC14:$AC42)</f>
        <v>#N/A</v>
      </c>
      <c r="O18" s="14"/>
      <c r="P18" s="15"/>
      <c r="Q18" s="16" t="e">
        <f>LOOKUP($P18,$AB14:$AB42,$AC14:$AC42)</f>
        <v>#N/A</v>
      </c>
      <c r="R18" s="14"/>
      <c r="S18" s="15"/>
      <c r="T18" s="15"/>
      <c r="U18" s="15"/>
      <c r="V18" s="16" t="e">
        <f>LOOKUP($U18,$AB14:$AB42,$AC14:$AC42)</f>
        <v>#N/A</v>
      </c>
      <c r="W18" s="8" t="e">
        <f>F18+K18+N18+Q18+V18</f>
        <v>#N/A</v>
      </c>
      <c r="X18" s="17"/>
      <c r="AB18">
        <v>5</v>
      </c>
      <c r="AC18">
        <v>22</v>
      </c>
    </row>
    <row r="19" spans="1:29" ht="15" hidden="1" thickBot="1" x14ac:dyDescent="0.4">
      <c r="A19" s="14">
        <v>6</v>
      </c>
      <c r="B19" s="25"/>
      <c r="C19" s="26"/>
      <c r="D19" s="14"/>
      <c r="E19" s="15"/>
      <c r="F19" s="16" t="e">
        <f>LOOKUP($E19,$AB14:$AB43,$AC14:$AC43)</f>
        <v>#N/A</v>
      </c>
      <c r="G19" s="14"/>
      <c r="H19" s="15"/>
      <c r="I19" s="22"/>
      <c r="J19" s="15"/>
      <c r="K19" s="16" t="e">
        <f>LOOKUP($J19,$AB14:$AB43,$AC14:$AC43)</f>
        <v>#N/A</v>
      </c>
      <c r="L19" s="14"/>
      <c r="M19" s="15"/>
      <c r="N19" s="16" t="e">
        <f>LOOKUP($M19,$AB14:$AB43,$AC14:$AC43)</f>
        <v>#N/A</v>
      </c>
      <c r="O19" s="14"/>
      <c r="P19" s="15"/>
      <c r="Q19" s="16" t="e">
        <f>LOOKUP($P19,$AB14:$AB43,$AC14:$AC43)</f>
        <v>#N/A</v>
      </c>
      <c r="R19" s="14"/>
      <c r="S19" s="15"/>
      <c r="T19" s="15"/>
      <c r="U19" s="15"/>
      <c r="V19" s="16" t="e">
        <f>LOOKUP($U19,$AB14:$AB43,$AC14:$AC43)</f>
        <v>#N/A</v>
      </c>
      <c r="W19" s="8" t="e">
        <f t="shared" si="0"/>
        <v>#N/A</v>
      </c>
      <c r="X19" s="17"/>
      <c r="AB19">
        <v>6</v>
      </c>
      <c r="AC19">
        <v>21</v>
      </c>
    </row>
    <row r="20" spans="1:29" ht="15" hidden="1" thickBot="1" x14ac:dyDescent="0.4">
      <c r="A20" s="14">
        <v>7</v>
      </c>
      <c r="B20" s="15"/>
      <c r="C20" s="16"/>
      <c r="D20" s="14"/>
      <c r="E20" s="15"/>
      <c r="F20" s="16" t="e">
        <f>LOOKUP($E20,$AB14:$AB44,$AC14:$AC44)</f>
        <v>#N/A</v>
      </c>
      <c r="G20" s="14"/>
      <c r="H20" s="22"/>
      <c r="I20" s="15"/>
      <c r="J20" s="15"/>
      <c r="K20" s="16" t="e">
        <f>LOOKUP($J20,$AB14:$AB44,$AC14:$AC44)</f>
        <v>#N/A</v>
      </c>
      <c r="L20" s="14"/>
      <c r="M20" s="15"/>
      <c r="N20" s="16" t="e">
        <f>LOOKUP($M20,$AB14:$AB44,$AC14:$AC44)</f>
        <v>#N/A</v>
      </c>
      <c r="O20" s="14"/>
      <c r="P20" s="15"/>
      <c r="Q20" s="16" t="e">
        <f>LOOKUP($P20,$AB14:$AB44,$AC14:$AC44)</f>
        <v>#N/A</v>
      </c>
      <c r="R20" s="14"/>
      <c r="S20" s="15"/>
      <c r="T20" s="15"/>
      <c r="U20" s="15"/>
      <c r="V20" s="16" t="e">
        <f>LOOKUP($U20,$AB14:$AB44,$AC14:$AC44)</f>
        <v>#N/A</v>
      </c>
      <c r="W20" s="8" t="e">
        <f t="shared" si="0"/>
        <v>#N/A</v>
      </c>
      <c r="X20" s="17"/>
      <c r="AB20">
        <v>7</v>
      </c>
      <c r="AC20">
        <v>20</v>
      </c>
    </row>
    <row r="21" spans="1:29" ht="15" hidden="1" thickBot="1" x14ac:dyDescent="0.4">
      <c r="A21" s="14">
        <v>8</v>
      </c>
      <c r="B21" s="15"/>
      <c r="C21" s="16"/>
      <c r="D21" s="14"/>
      <c r="E21" s="15"/>
      <c r="F21" s="16" t="e">
        <f>LOOKUP($E21,$AB14:$AB45,$AC14:$AC45)</f>
        <v>#N/A</v>
      </c>
      <c r="G21" s="14"/>
      <c r="H21" s="15"/>
      <c r="I21" s="15"/>
      <c r="J21" s="15"/>
      <c r="K21" s="16" t="e">
        <f>LOOKUP($J21,$AB14:$AB45,$AC14:$AC45)</f>
        <v>#N/A</v>
      </c>
      <c r="L21" s="14"/>
      <c r="M21" s="15"/>
      <c r="N21" s="16" t="e">
        <f>LOOKUP($M21,$AB14:$AB45,$AC14:$AC45)</f>
        <v>#N/A</v>
      </c>
      <c r="O21" s="14"/>
      <c r="P21" s="15"/>
      <c r="Q21" s="16" t="e">
        <f>LOOKUP($P21,$AB14:$AB45,$AC14:$AC45)</f>
        <v>#N/A</v>
      </c>
      <c r="R21" s="14"/>
      <c r="S21" s="15"/>
      <c r="T21" s="15"/>
      <c r="U21" s="15"/>
      <c r="V21" s="16" t="e">
        <f>LOOKUP($U21,$AB14:$AB45,$AC14:$AC45)</f>
        <v>#N/A</v>
      </c>
      <c r="W21" s="8" t="e">
        <f t="shared" si="0"/>
        <v>#N/A</v>
      </c>
      <c r="X21" s="17"/>
      <c r="AB21">
        <v>8</v>
      </c>
      <c r="AC21">
        <v>19</v>
      </c>
    </row>
    <row r="22" spans="1:29" ht="15" hidden="1" thickBot="1" x14ac:dyDescent="0.4">
      <c r="A22" s="14">
        <v>9</v>
      </c>
      <c r="B22" s="15"/>
      <c r="C22" s="16"/>
      <c r="D22" s="14"/>
      <c r="E22" s="15"/>
      <c r="F22" s="16" t="e">
        <f>LOOKUP($E22,$AB14:$AB46,$AC14:$AC46)</f>
        <v>#N/A</v>
      </c>
      <c r="G22" s="14"/>
      <c r="H22" s="15"/>
      <c r="I22" s="15"/>
      <c r="J22" s="15"/>
      <c r="K22" s="16" t="e">
        <f>LOOKUP($J22,$AB14:$AB46,$AC14:$AC46)</f>
        <v>#N/A</v>
      </c>
      <c r="L22" s="14"/>
      <c r="M22" s="15"/>
      <c r="N22" s="16" t="e">
        <f>LOOKUP($M22,$AB14:$AB46,$AC14:$AC46)</f>
        <v>#N/A</v>
      </c>
      <c r="O22" s="14"/>
      <c r="P22" s="15"/>
      <c r="Q22" s="16" t="e">
        <f>LOOKUP($P22,$AB14:$AB46,$AC14:$AC46)</f>
        <v>#N/A</v>
      </c>
      <c r="R22" s="14"/>
      <c r="S22" s="15"/>
      <c r="T22" s="15"/>
      <c r="U22" s="15"/>
      <c r="V22" s="16" t="e">
        <f>LOOKUP($U22,$AB14:$AB46,$AC14:$AC46)</f>
        <v>#N/A</v>
      </c>
      <c r="W22" s="8" t="e">
        <f t="shared" si="0"/>
        <v>#N/A</v>
      </c>
      <c r="X22" s="17"/>
      <c r="AB22">
        <v>9</v>
      </c>
      <c r="AC22">
        <v>18</v>
      </c>
    </row>
    <row r="23" spans="1:29" ht="15" hidden="1" thickBot="1" x14ac:dyDescent="0.4">
      <c r="A23" s="14">
        <v>10</v>
      </c>
      <c r="B23" s="15"/>
      <c r="C23" s="16"/>
      <c r="D23" s="14"/>
      <c r="E23" s="15"/>
      <c r="F23" s="16" t="e">
        <f>LOOKUP($E23,$AB14:$AB47,$AC14:$AC47)</f>
        <v>#N/A</v>
      </c>
      <c r="G23" s="14"/>
      <c r="H23" s="15"/>
      <c r="I23" s="15"/>
      <c r="J23" s="15"/>
      <c r="K23" s="16" t="e">
        <f>LOOKUP($J23,$AB14:$AB47,$AC14:$AC47)</f>
        <v>#N/A</v>
      </c>
      <c r="L23" s="14"/>
      <c r="M23" s="15"/>
      <c r="N23" s="16" t="e">
        <f>LOOKUP($M23,$AB14:$AB47,$AC14:$AC47)</f>
        <v>#N/A</v>
      </c>
      <c r="O23" s="14"/>
      <c r="P23" s="15"/>
      <c r="Q23" s="16" t="e">
        <f>LOOKUP($P23,$AB14:$AB47,$AC14:$AC47)</f>
        <v>#N/A</v>
      </c>
      <c r="R23" s="14"/>
      <c r="S23" s="15"/>
      <c r="T23" s="15"/>
      <c r="U23" s="15"/>
      <c r="V23" s="16" t="e">
        <f>LOOKUP($U23,$AB14:$AB47,$AC14:$AC47)</f>
        <v>#N/A</v>
      </c>
      <c r="W23" s="8" t="e">
        <f t="shared" si="0"/>
        <v>#N/A</v>
      </c>
      <c r="X23" s="17"/>
      <c r="AB23">
        <v>10</v>
      </c>
      <c r="AC23">
        <v>17</v>
      </c>
    </row>
    <row r="24" spans="1:29" ht="15" hidden="1" thickBot="1" x14ac:dyDescent="0.4">
      <c r="A24" s="14">
        <v>11</v>
      </c>
      <c r="B24" s="15"/>
      <c r="C24" s="16"/>
      <c r="D24" s="14"/>
      <c r="E24" s="15"/>
      <c r="F24" s="16" t="e">
        <f>LOOKUP($E24,$AB14:$AB48,$AC14:$AC48)</f>
        <v>#N/A</v>
      </c>
      <c r="G24" s="14"/>
      <c r="H24" s="15"/>
      <c r="I24" s="15"/>
      <c r="J24" s="15"/>
      <c r="K24" s="16" t="e">
        <f>LOOKUP($J24,$AB14:$AB48,$AC14:$AC48)</f>
        <v>#N/A</v>
      </c>
      <c r="L24" s="14"/>
      <c r="M24" s="15"/>
      <c r="N24" s="16" t="e">
        <f>LOOKUP($M24,$AB14:$AB48,$AC14:$AC48)</f>
        <v>#N/A</v>
      </c>
      <c r="O24" s="14"/>
      <c r="P24" s="15"/>
      <c r="Q24" s="16" t="e">
        <f>LOOKUP($P24,$AB14:$AB48,$AC14:$AC48)</f>
        <v>#N/A</v>
      </c>
      <c r="R24" s="14"/>
      <c r="S24" s="15"/>
      <c r="T24" s="15"/>
      <c r="U24" s="15"/>
      <c r="V24" s="16" t="e">
        <f>LOOKUP($U24,$AB14:$AB48,$AC14:$AC48)</f>
        <v>#N/A</v>
      </c>
      <c r="W24" s="8" t="e">
        <f t="shared" si="0"/>
        <v>#N/A</v>
      </c>
      <c r="X24" s="17"/>
      <c r="AB24">
        <v>11</v>
      </c>
      <c r="AC24">
        <v>16</v>
      </c>
    </row>
    <row r="25" spans="1:29" ht="15" hidden="1" thickBot="1" x14ac:dyDescent="0.4">
      <c r="A25" s="14">
        <v>12</v>
      </c>
      <c r="B25" s="15"/>
      <c r="C25" s="16"/>
      <c r="D25" s="14"/>
      <c r="E25" s="15"/>
      <c r="F25" s="16" t="e">
        <f>LOOKUP($E25,$AB14:$AB49,$AC14:$AC49)</f>
        <v>#N/A</v>
      </c>
      <c r="G25" s="14"/>
      <c r="H25" s="15"/>
      <c r="I25" s="15"/>
      <c r="J25" s="15"/>
      <c r="K25" s="16" t="e">
        <f>LOOKUP($J25,$AB14:$AB49,$AC14:$AC49)</f>
        <v>#N/A</v>
      </c>
      <c r="L25" s="14"/>
      <c r="M25" s="15"/>
      <c r="N25" s="16" t="e">
        <f>LOOKUP($M25,$AB14:$AB49,$AC14:$AC49)</f>
        <v>#N/A</v>
      </c>
      <c r="O25" s="14"/>
      <c r="P25" s="15"/>
      <c r="Q25" s="16" t="e">
        <f>LOOKUP($P25,$AB14:$AB49,$AC14:$AC49)</f>
        <v>#N/A</v>
      </c>
      <c r="R25" s="14"/>
      <c r="S25" s="15"/>
      <c r="T25" s="15"/>
      <c r="U25" s="15"/>
      <c r="V25" s="16" t="e">
        <f>LOOKUP($U25,$AB14:$AB49,$AC14:$AC49)</f>
        <v>#N/A</v>
      </c>
      <c r="W25" s="8" t="e">
        <f t="shared" si="0"/>
        <v>#N/A</v>
      </c>
      <c r="X25" s="17"/>
      <c r="AB25">
        <v>12</v>
      </c>
      <c r="AC25">
        <v>15</v>
      </c>
    </row>
    <row r="26" spans="1:29" ht="15" hidden="1" thickBot="1" x14ac:dyDescent="0.4">
      <c r="A26" s="14">
        <v>13</v>
      </c>
      <c r="B26" s="15"/>
      <c r="C26" s="16"/>
      <c r="D26" s="14"/>
      <c r="E26" s="15"/>
      <c r="F26" s="16" t="e">
        <f>LOOKUP($E26,$AB14:$AB50,$AC14:$AC50)</f>
        <v>#N/A</v>
      </c>
      <c r="G26" s="14"/>
      <c r="H26" s="15"/>
      <c r="I26" s="15"/>
      <c r="J26" s="15"/>
      <c r="K26" s="16" t="e">
        <f>LOOKUP($J26,$AB14:$AB50,$AC14:$AC50)</f>
        <v>#N/A</v>
      </c>
      <c r="L26" s="14"/>
      <c r="M26" s="15"/>
      <c r="N26" s="16" t="e">
        <f>LOOKUP($M26,$AB14:$AB50,$AC14:$AC50)</f>
        <v>#N/A</v>
      </c>
      <c r="O26" s="14"/>
      <c r="P26" s="15"/>
      <c r="Q26" s="16" t="e">
        <f>LOOKUP($P26,$AB14:$AB50,$AC14:$AC50)</f>
        <v>#N/A</v>
      </c>
      <c r="R26" s="14"/>
      <c r="S26" s="15"/>
      <c r="T26" s="15"/>
      <c r="U26" s="15"/>
      <c r="V26" s="16" t="e">
        <f>LOOKUP($U26,$AB14:$AB50,$AC14:$AC50)</f>
        <v>#N/A</v>
      </c>
      <c r="W26" s="8" t="e">
        <f t="shared" si="0"/>
        <v>#N/A</v>
      </c>
      <c r="X26" s="17"/>
      <c r="AB26">
        <v>13</v>
      </c>
      <c r="AC26">
        <v>14</v>
      </c>
    </row>
    <row r="27" spans="1:29" ht="15" hidden="1" thickBot="1" x14ac:dyDescent="0.4">
      <c r="A27" s="14">
        <v>14</v>
      </c>
      <c r="B27" s="15"/>
      <c r="C27" s="16"/>
      <c r="D27" s="14"/>
      <c r="E27" s="15"/>
      <c r="F27" s="16" t="e">
        <f>LOOKUP($E27,$AB14:$AB51,$AC14:$AC51)</f>
        <v>#N/A</v>
      </c>
      <c r="G27" s="14"/>
      <c r="H27" s="15"/>
      <c r="I27" s="15"/>
      <c r="J27" s="15"/>
      <c r="K27" s="16" t="e">
        <f>LOOKUP($J27,$AB14:$AB51,$AC14:$AC51)</f>
        <v>#N/A</v>
      </c>
      <c r="L27" s="14"/>
      <c r="M27" s="15"/>
      <c r="N27" s="16" t="e">
        <f>LOOKUP($M27,$AB14:$AB51,$AC14:$AC51)</f>
        <v>#N/A</v>
      </c>
      <c r="O27" s="14"/>
      <c r="P27" s="15"/>
      <c r="Q27" s="16" t="e">
        <f>LOOKUP($P27,$AB14:$AB51,$AC14:$AC51)</f>
        <v>#N/A</v>
      </c>
      <c r="R27" s="14"/>
      <c r="S27" s="15"/>
      <c r="T27" s="15"/>
      <c r="U27" s="15"/>
      <c r="V27" s="16" t="e">
        <f>LOOKUP($U27,$AB14:$AB51,$AC14:$AC51)</f>
        <v>#N/A</v>
      </c>
      <c r="W27" s="8" t="e">
        <f t="shared" si="0"/>
        <v>#N/A</v>
      </c>
      <c r="X27" s="17"/>
      <c r="AB27">
        <v>14</v>
      </c>
      <c r="AC27">
        <v>13</v>
      </c>
    </row>
    <row r="28" spans="1:29" ht="15" hidden="1" thickBot="1" x14ac:dyDescent="0.4">
      <c r="A28" s="14">
        <v>15</v>
      </c>
      <c r="B28" s="15"/>
      <c r="C28" s="16"/>
      <c r="D28" s="14"/>
      <c r="E28" s="15"/>
      <c r="F28" s="16" t="e">
        <f>LOOKUP($E28,$AB14:$AB52,$AC14:$AC52)</f>
        <v>#N/A</v>
      </c>
      <c r="G28" s="14"/>
      <c r="H28" s="15"/>
      <c r="I28" s="15"/>
      <c r="J28" s="15"/>
      <c r="K28" s="16" t="e">
        <f>LOOKUP($J28,$AB14:$AB52,$AC14:$AC52)</f>
        <v>#N/A</v>
      </c>
      <c r="L28" s="14"/>
      <c r="M28" s="15"/>
      <c r="N28" s="16" t="e">
        <f>LOOKUP($M28,$AB14:$AB52,$AC14:$AC52)</f>
        <v>#N/A</v>
      </c>
      <c r="O28" s="14"/>
      <c r="P28" s="15"/>
      <c r="Q28" s="16" t="e">
        <f>LOOKUP($P28,$AB14:$AB52,$AC14:$AC52)</f>
        <v>#N/A</v>
      </c>
      <c r="R28" s="14"/>
      <c r="S28" s="15"/>
      <c r="T28" s="15"/>
      <c r="U28" s="15"/>
      <c r="V28" s="16" t="e">
        <f>LOOKUP($U28,$AB14:$AB52,$AC14:$AC52)</f>
        <v>#N/A</v>
      </c>
      <c r="W28" s="8" t="e">
        <f t="shared" si="0"/>
        <v>#N/A</v>
      </c>
      <c r="X28" s="17"/>
      <c r="AB28">
        <v>15</v>
      </c>
      <c r="AC28">
        <v>12</v>
      </c>
    </row>
    <row r="29" spans="1:29" ht="15" hidden="1" thickBot="1" x14ac:dyDescent="0.4">
      <c r="A29" s="14">
        <v>16</v>
      </c>
      <c r="B29" s="15"/>
      <c r="C29" s="16"/>
      <c r="D29" s="14"/>
      <c r="E29" s="15"/>
      <c r="F29" s="16" t="e">
        <f>LOOKUP($E29,$AB14:$AB53,$AC14:$AC53)</f>
        <v>#N/A</v>
      </c>
      <c r="G29" s="14"/>
      <c r="H29" s="15"/>
      <c r="I29" s="15"/>
      <c r="J29" s="15"/>
      <c r="K29" s="16" t="e">
        <f>LOOKUP($J29,$AB14:$AB53,$AC14:$AC53)</f>
        <v>#N/A</v>
      </c>
      <c r="L29" s="14"/>
      <c r="M29" s="15"/>
      <c r="N29" s="16" t="e">
        <f>LOOKUP($M29,$AB14:$AB53,$AC14:$AC53)</f>
        <v>#N/A</v>
      </c>
      <c r="O29" s="14"/>
      <c r="P29" s="15"/>
      <c r="Q29" s="16" t="e">
        <f>LOOKUP($P29,$AB14:$AB53,$AC14:$AC53)</f>
        <v>#N/A</v>
      </c>
      <c r="R29" s="14"/>
      <c r="S29" s="15"/>
      <c r="T29" s="15"/>
      <c r="U29" s="15"/>
      <c r="V29" s="16" t="e">
        <f>LOOKUP($U29,$AB14:$AB53,$AC14:$AC53)</f>
        <v>#N/A</v>
      </c>
      <c r="W29" s="8" t="e">
        <f t="shared" si="0"/>
        <v>#N/A</v>
      </c>
      <c r="X29" s="17"/>
      <c r="AB29">
        <v>16</v>
      </c>
      <c r="AC29">
        <v>11</v>
      </c>
    </row>
    <row r="30" spans="1:29" ht="15" hidden="1" thickBot="1" x14ac:dyDescent="0.4">
      <c r="A30" s="14">
        <v>17</v>
      </c>
      <c r="B30" s="15"/>
      <c r="C30" s="16"/>
      <c r="D30" s="14"/>
      <c r="E30" s="15"/>
      <c r="F30" s="16" t="e">
        <f>LOOKUP($E30,$AB14:$AB54,$AC14:$AC54)</f>
        <v>#N/A</v>
      </c>
      <c r="G30" s="14"/>
      <c r="H30" s="15"/>
      <c r="I30" s="15"/>
      <c r="J30" s="15"/>
      <c r="K30" s="16" t="e">
        <f>LOOKUP($J30,$AB14:$AB54,$AC14:$AC54)</f>
        <v>#N/A</v>
      </c>
      <c r="L30" s="14"/>
      <c r="M30" s="15"/>
      <c r="N30" s="16" t="e">
        <f>LOOKUP($M30,$AB14:$AB54,$AC14:$AC54)</f>
        <v>#N/A</v>
      </c>
      <c r="O30" s="14"/>
      <c r="P30" s="15"/>
      <c r="Q30" s="16" t="e">
        <f>LOOKUP($P30,$AB14:$AB54,$AC14:$AC54)</f>
        <v>#N/A</v>
      </c>
      <c r="R30" s="14"/>
      <c r="S30" s="15"/>
      <c r="T30" s="15"/>
      <c r="U30" s="15"/>
      <c r="V30" s="16" t="e">
        <f>LOOKUP($U30,$AB14:$AB54,$AC14:$AC54)</f>
        <v>#N/A</v>
      </c>
      <c r="W30" s="8" t="e">
        <f t="shared" si="0"/>
        <v>#N/A</v>
      </c>
      <c r="X30" s="17"/>
      <c r="AB30">
        <v>17</v>
      </c>
      <c r="AC30">
        <v>10</v>
      </c>
    </row>
    <row r="31" spans="1:29" ht="15" hidden="1" thickBot="1" x14ac:dyDescent="0.4">
      <c r="A31" s="14">
        <v>18</v>
      </c>
      <c r="B31" s="15"/>
      <c r="C31" s="16"/>
      <c r="D31" s="14"/>
      <c r="E31" s="15"/>
      <c r="F31" s="16" t="e">
        <f>LOOKUP($E31,$AB14:$AB55,$AC14:$AC55)</f>
        <v>#N/A</v>
      </c>
      <c r="G31" s="14"/>
      <c r="H31" s="15"/>
      <c r="I31" s="15"/>
      <c r="J31" s="15"/>
      <c r="K31" s="16" t="e">
        <f>LOOKUP($J31,$AB14:$AB55,$AC14:$AC55)</f>
        <v>#N/A</v>
      </c>
      <c r="L31" s="14"/>
      <c r="M31" s="15"/>
      <c r="N31" s="16" t="e">
        <f>LOOKUP($M31,$AB14:$AB55,$AC14:$AC55)</f>
        <v>#N/A</v>
      </c>
      <c r="O31" s="14"/>
      <c r="P31" s="15"/>
      <c r="Q31" s="16" t="e">
        <f>LOOKUP($P31,$AB14:$AB55,$AC14:$AC55)</f>
        <v>#N/A</v>
      </c>
      <c r="R31" s="14"/>
      <c r="S31" s="15"/>
      <c r="T31" s="15"/>
      <c r="U31" s="15"/>
      <c r="V31" s="16" t="e">
        <f>LOOKUP($U31,$AB14:$AB55,$AC14:$AC55)</f>
        <v>#N/A</v>
      </c>
      <c r="W31" s="8" t="e">
        <f t="shared" si="0"/>
        <v>#N/A</v>
      </c>
      <c r="X31" s="17"/>
      <c r="AB31">
        <v>18</v>
      </c>
      <c r="AC31">
        <v>9</v>
      </c>
    </row>
    <row r="32" spans="1:29" ht="15" hidden="1" thickBot="1" x14ac:dyDescent="0.4">
      <c r="A32" s="14">
        <v>19</v>
      </c>
      <c r="B32" s="15"/>
      <c r="C32" s="16"/>
      <c r="D32" s="14"/>
      <c r="E32" s="15"/>
      <c r="F32" s="16" t="e">
        <f>LOOKUP($E32,$AB14:$AB56,$AC14:$AC56)</f>
        <v>#N/A</v>
      </c>
      <c r="G32" s="14"/>
      <c r="H32" s="15"/>
      <c r="I32" s="15"/>
      <c r="J32" s="15"/>
      <c r="K32" s="16" t="e">
        <f>LOOKUP($J32,$AB14:$AB56,$AC14:$AC56)</f>
        <v>#N/A</v>
      </c>
      <c r="L32" s="14"/>
      <c r="M32" s="15"/>
      <c r="N32" s="16" t="e">
        <f>LOOKUP($M32,$AB14:$AB56,$AC14:$AC56)</f>
        <v>#N/A</v>
      </c>
      <c r="O32" s="14"/>
      <c r="P32" s="15"/>
      <c r="Q32" s="16" t="e">
        <f>LOOKUP($P32,$AB14:$AB56,$AC14:$AC56)</f>
        <v>#N/A</v>
      </c>
      <c r="R32" s="14"/>
      <c r="S32" s="15"/>
      <c r="T32" s="15"/>
      <c r="U32" s="15"/>
      <c r="V32" s="16" t="e">
        <f>LOOKUP($U32,$AB14:$AB56,$AC14:$AC56)</f>
        <v>#N/A</v>
      </c>
      <c r="W32" s="8" t="e">
        <f t="shared" si="0"/>
        <v>#N/A</v>
      </c>
      <c r="X32" s="17"/>
      <c r="AB32">
        <v>19</v>
      </c>
      <c r="AC32">
        <v>8</v>
      </c>
    </row>
    <row r="33" spans="1:29" ht="15" hidden="1" thickBot="1" x14ac:dyDescent="0.4">
      <c r="A33" s="14">
        <v>20</v>
      </c>
      <c r="B33" s="15"/>
      <c r="C33" s="16"/>
      <c r="D33" s="14"/>
      <c r="E33" s="15"/>
      <c r="F33" s="16" t="e">
        <f>LOOKUP($E33,$AB14:$AB57,$AC14:$AC57)</f>
        <v>#N/A</v>
      </c>
      <c r="G33" s="14"/>
      <c r="H33" s="15"/>
      <c r="I33" s="15"/>
      <c r="J33" s="15"/>
      <c r="K33" s="16" t="e">
        <f>LOOKUP($J33,$AB14:$AB57,$AC14:$AC57)</f>
        <v>#N/A</v>
      </c>
      <c r="L33" s="14"/>
      <c r="M33" s="15"/>
      <c r="N33" s="16" t="e">
        <f>LOOKUP($M33,$AB14:$AB57,$AC14:$AC57)</f>
        <v>#N/A</v>
      </c>
      <c r="O33" s="14"/>
      <c r="P33" s="15"/>
      <c r="Q33" s="16" t="e">
        <f>LOOKUP($P33,$AB14:$AB57,$AC14:$AC57)</f>
        <v>#N/A</v>
      </c>
      <c r="R33" s="14"/>
      <c r="S33" s="15"/>
      <c r="T33" s="15"/>
      <c r="U33" s="15"/>
      <c r="V33" s="16" t="e">
        <f>LOOKUP($U33,$AB14:$AB57,$AC14:$AC57)</f>
        <v>#N/A</v>
      </c>
      <c r="W33" s="8" t="e">
        <f t="shared" si="0"/>
        <v>#N/A</v>
      </c>
      <c r="X33" s="17"/>
      <c r="AB33">
        <v>20</v>
      </c>
      <c r="AC33">
        <v>7</v>
      </c>
    </row>
    <row r="34" spans="1:29" ht="15" hidden="1" thickBot="1" x14ac:dyDescent="0.4">
      <c r="A34" s="14">
        <v>21</v>
      </c>
      <c r="B34" s="15"/>
      <c r="C34" s="16"/>
      <c r="D34" s="14"/>
      <c r="E34" s="15"/>
      <c r="F34" s="16" t="e">
        <f>LOOKUP($E34,$AB14:$AB58,$AC14:$AC58)</f>
        <v>#N/A</v>
      </c>
      <c r="G34" s="14"/>
      <c r="H34" s="15"/>
      <c r="I34" s="15"/>
      <c r="J34" s="15"/>
      <c r="K34" s="16" t="e">
        <f>LOOKUP($J34,$AB14:$AB58,$AC14:$AC58)</f>
        <v>#N/A</v>
      </c>
      <c r="L34" s="14"/>
      <c r="M34" s="15"/>
      <c r="N34" s="16" t="e">
        <f>LOOKUP($M34,$AB14:$AB58,$AC14:$AC58)</f>
        <v>#N/A</v>
      </c>
      <c r="O34" s="14"/>
      <c r="P34" s="15"/>
      <c r="Q34" s="16" t="e">
        <f>LOOKUP($P34,$AB14:$AB58,$AC14:$AC58)</f>
        <v>#N/A</v>
      </c>
      <c r="R34" s="14"/>
      <c r="S34" s="15"/>
      <c r="T34" s="15"/>
      <c r="U34" s="15"/>
      <c r="V34" s="16" t="e">
        <f>LOOKUP($U34,$AB14:$AB58,$AC14:$AC58)</f>
        <v>#N/A</v>
      </c>
      <c r="W34" s="8" t="e">
        <f t="shared" si="0"/>
        <v>#N/A</v>
      </c>
      <c r="X34" s="17"/>
      <c r="AB34">
        <v>21</v>
      </c>
      <c r="AC34">
        <v>6</v>
      </c>
    </row>
    <row r="35" spans="1:29" ht="15" hidden="1" thickBot="1" x14ac:dyDescent="0.4">
      <c r="A35" s="14">
        <v>22</v>
      </c>
      <c r="B35" s="15"/>
      <c r="C35" s="16"/>
      <c r="D35" s="14"/>
      <c r="E35" s="15"/>
      <c r="F35" s="16" t="e">
        <f>LOOKUP($E35,$AB14:$AB59,$AC14:$AC59)</f>
        <v>#N/A</v>
      </c>
      <c r="G35" s="14"/>
      <c r="H35" s="15"/>
      <c r="I35" s="15"/>
      <c r="J35" s="15"/>
      <c r="K35" s="16" t="e">
        <f>LOOKUP($J35,$AB14:$AB59,$AC14:$AC59)</f>
        <v>#N/A</v>
      </c>
      <c r="L35" s="14"/>
      <c r="M35" s="15"/>
      <c r="N35" s="16" t="e">
        <f>LOOKUP($M35,$AB14:$AB59,$AC14:$AC59)</f>
        <v>#N/A</v>
      </c>
      <c r="O35" s="14"/>
      <c r="P35" s="15"/>
      <c r="Q35" s="16" t="e">
        <f>LOOKUP($P35,$AB14:$AB59,$AC14:$AC59)</f>
        <v>#N/A</v>
      </c>
      <c r="R35" s="14"/>
      <c r="S35" s="15"/>
      <c r="T35" s="15"/>
      <c r="U35" s="15"/>
      <c r="V35" s="16" t="e">
        <f>LOOKUP($U35,$AB14:$AB59,$AC14:$AC59)</f>
        <v>#N/A</v>
      </c>
      <c r="W35" s="8" t="e">
        <f t="shared" si="0"/>
        <v>#N/A</v>
      </c>
      <c r="X35" s="17"/>
      <c r="AB35">
        <v>22</v>
      </c>
      <c r="AC35">
        <v>5</v>
      </c>
    </row>
    <row r="36" spans="1:29" ht="15" hidden="1" thickBot="1" x14ac:dyDescent="0.4">
      <c r="A36" s="14">
        <v>23</v>
      </c>
      <c r="B36" s="15"/>
      <c r="C36" s="16"/>
      <c r="D36" s="14"/>
      <c r="E36" s="15"/>
      <c r="F36" s="16" t="e">
        <f>LOOKUP($E36,$AB14:$AB60,$AC14:$AC60)</f>
        <v>#N/A</v>
      </c>
      <c r="G36" s="14"/>
      <c r="H36" s="15"/>
      <c r="I36" s="15"/>
      <c r="J36" s="15"/>
      <c r="K36" s="16" t="e">
        <f>LOOKUP($J36,$AB14:$AB60,$AC14:$AC60)</f>
        <v>#N/A</v>
      </c>
      <c r="L36" s="14"/>
      <c r="M36" s="15"/>
      <c r="N36" s="16" t="e">
        <f>LOOKUP($M36,$AB14:$AB60,$AC14:$AC60)</f>
        <v>#N/A</v>
      </c>
      <c r="O36" s="14"/>
      <c r="P36" s="15"/>
      <c r="Q36" s="16" t="e">
        <f>LOOKUP($P36,$AB14:$AB60,$AC14:$AC60)</f>
        <v>#N/A</v>
      </c>
      <c r="R36" s="14"/>
      <c r="S36" s="15"/>
      <c r="T36" s="15"/>
      <c r="U36" s="15"/>
      <c r="V36" s="16" t="e">
        <f>LOOKUP($U36,$AB14:$AB60,$AC14:$AC60)</f>
        <v>#N/A</v>
      </c>
      <c r="W36" s="8" t="e">
        <f t="shared" si="0"/>
        <v>#N/A</v>
      </c>
      <c r="X36" s="17"/>
      <c r="AB36">
        <v>23</v>
      </c>
      <c r="AC36">
        <v>4</v>
      </c>
    </row>
    <row r="37" spans="1:29" ht="15" hidden="1" thickBot="1" x14ac:dyDescent="0.4">
      <c r="A37" s="14">
        <v>24</v>
      </c>
      <c r="B37" s="15"/>
      <c r="C37" s="16"/>
      <c r="D37" s="14"/>
      <c r="E37" s="15"/>
      <c r="F37" s="16" t="e">
        <f>LOOKUP($E37,$AB14:$AB61,$AC14:$AC61)</f>
        <v>#N/A</v>
      </c>
      <c r="G37" s="14"/>
      <c r="H37" s="15"/>
      <c r="I37" s="15"/>
      <c r="J37" s="15"/>
      <c r="K37" s="16" t="e">
        <f>LOOKUP($J37,$AB14:$AB61,$AC14:$AC61)</f>
        <v>#N/A</v>
      </c>
      <c r="L37" s="14"/>
      <c r="M37" s="15"/>
      <c r="N37" s="16" t="e">
        <f>LOOKUP($M37,$AB14:$AB61,$AC14:$AC61)</f>
        <v>#N/A</v>
      </c>
      <c r="O37" s="14"/>
      <c r="P37" s="15"/>
      <c r="Q37" s="16" t="e">
        <f>LOOKUP($P37,$AB14:$AB61,$AC14:$AC61)</f>
        <v>#N/A</v>
      </c>
      <c r="R37" s="14"/>
      <c r="S37" s="15"/>
      <c r="T37" s="15"/>
      <c r="U37" s="15"/>
      <c r="V37" s="16" t="e">
        <f>LOOKUP($U37,$AB14:$AB61,$AC14:$AC61)</f>
        <v>#N/A</v>
      </c>
      <c r="W37" s="8" t="e">
        <f t="shared" si="0"/>
        <v>#N/A</v>
      </c>
      <c r="X37" s="17"/>
      <c r="AB37">
        <v>24</v>
      </c>
      <c r="AC37">
        <v>3</v>
      </c>
    </row>
    <row r="38" spans="1:29" ht="15" hidden="1" thickBot="1" x14ac:dyDescent="0.4">
      <c r="A38" s="14">
        <v>25</v>
      </c>
      <c r="B38" s="15"/>
      <c r="C38" s="16"/>
      <c r="D38" s="14"/>
      <c r="E38" s="15"/>
      <c r="F38" s="16" t="e">
        <f>LOOKUP($E38,$AB14:$AB62,$AC34:$AC62)</f>
        <v>#N/A</v>
      </c>
      <c r="G38" s="14"/>
      <c r="H38" s="15"/>
      <c r="I38" s="15"/>
      <c r="J38" s="15"/>
      <c r="K38" s="16" t="e">
        <f>LOOKUP($J38,$AB14:$AB62,$AC34:$AC62)</f>
        <v>#N/A</v>
      </c>
      <c r="L38" s="14"/>
      <c r="M38" s="15"/>
      <c r="N38" s="16" t="e">
        <f>LOOKUP($M38,$AB14:$AB62,$AC34:$AC62)</f>
        <v>#N/A</v>
      </c>
      <c r="O38" s="14"/>
      <c r="P38" s="15"/>
      <c r="Q38" s="16" t="e">
        <f>LOOKUP($P38,$AB14:$AB62,$AC34:$AC62)</f>
        <v>#N/A</v>
      </c>
      <c r="R38" s="14"/>
      <c r="S38" s="15"/>
      <c r="T38" s="15"/>
      <c r="U38" s="15"/>
      <c r="V38" s="16" t="e">
        <f>LOOKUP($U38,$AB14:$AB62,$AC34:$AC62)</f>
        <v>#N/A</v>
      </c>
      <c r="W38" s="8" t="e">
        <f t="shared" si="0"/>
        <v>#N/A</v>
      </c>
      <c r="X38" s="17"/>
      <c r="AB38">
        <v>25</v>
      </c>
      <c r="AC38">
        <v>2</v>
      </c>
    </row>
    <row r="39" spans="1:29" ht="15" hidden="1" thickBot="1" x14ac:dyDescent="0.4">
      <c r="A39" s="14">
        <v>26</v>
      </c>
      <c r="B39" s="15"/>
      <c r="C39" s="16"/>
      <c r="D39" s="14"/>
      <c r="E39" s="15"/>
      <c r="F39" s="16" t="e">
        <f>LOOKUP($E39,$AB14:$AB63,$AC14:$AC63)</f>
        <v>#N/A</v>
      </c>
      <c r="G39" s="14"/>
      <c r="H39" s="15"/>
      <c r="I39" s="15"/>
      <c r="J39" s="15"/>
      <c r="K39" s="16" t="e">
        <f>LOOKUP($J39,$AB14:$AB63,$AC14:$AC63)</f>
        <v>#N/A</v>
      </c>
      <c r="L39" s="14"/>
      <c r="M39" s="15"/>
      <c r="N39" s="16" t="e">
        <f>LOOKUP($M39,$AB14:$AB63,$AC14:$AC63)</f>
        <v>#N/A</v>
      </c>
      <c r="O39" s="14"/>
      <c r="P39" s="15"/>
      <c r="Q39" s="16" t="e">
        <f>LOOKUP($P39,$AB14:$AB63,$AC14:$AC63)</f>
        <v>#N/A</v>
      </c>
      <c r="R39" s="14"/>
      <c r="S39" s="15"/>
      <c r="T39" s="15"/>
      <c r="U39" s="15"/>
      <c r="V39" s="16" t="e">
        <f>LOOKUP($U39,$AB14:$AB63,$AC14:$AC63)</f>
        <v>#N/A</v>
      </c>
      <c r="W39" s="8" t="e">
        <f t="shared" si="0"/>
        <v>#N/A</v>
      </c>
      <c r="X39" s="17"/>
      <c r="AB39">
        <v>26</v>
      </c>
      <c r="AC39">
        <v>1</v>
      </c>
    </row>
    <row r="40" spans="1:29" ht="15" hidden="1" thickBot="1" x14ac:dyDescent="0.4">
      <c r="A40" s="18">
        <v>27</v>
      </c>
      <c r="B40" s="19"/>
      <c r="C40" s="20"/>
      <c r="D40" s="18"/>
      <c r="E40" s="19"/>
      <c r="F40" s="20" t="e">
        <f>LOOKUP($E40,$AB14:$AB64,$AC14:$AC64)</f>
        <v>#N/A</v>
      </c>
      <c r="G40" s="18"/>
      <c r="H40" s="19"/>
      <c r="I40" s="19"/>
      <c r="J40" s="19"/>
      <c r="K40" s="20" t="e">
        <f>LOOKUP($J40,$AB14:$AB64,$AC14:$AC64)</f>
        <v>#N/A</v>
      </c>
      <c r="L40" s="18"/>
      <c r="M40" s="19"/>
      <c r="N40" s="20" t="e">
        <f>LOOKUP($M40,$AB14:$AB64,$AC14:$AC64)</f>
        <v>#N/A</v>
      </c>
      <c r="O40" s="18"/>
      <c r="P40" s="19"/>
      <c r="Q40" s="20" t="e">
        <f>LOOKUP($P40,$AB14:$AB64,$AC14:$AC64)</f>
        <v>#N/A</v>
      </c>
      <c r="R40" s="18"/>
      <c r="S40" s="19"/>
      <c r="T40" s="19"/>
      <c r="U40" s="19"/>
      <c r="V40" s="20" t="e">
        <f>LOOKUP($U40,$AB14:$AB64,$AC14:$AC64)</f>
        <v>#N/A</v>
      </c>
      <c r="W40" s="8" t="e">
        <f t="shared" si="0"/>
        <v>#N/A</v>
      </c>
      <c r="X40" s="21"/>
      <c r="AB40">
        <v>27</v>
      </c>
      <c r="AC40">
        <v>0</v>
      </c>
    </row>
    <row r="41" spans="1:29" ht="15" thickBot="1" x14ac:dyDescent="0.4">
      <c r="W41" s="8">
        <f t="shared" si="0"/>
        <v>0</v>
      </c>
    </row>
    <row r="42" spans="1:29" ht="19.5" customHeight="1" thickBot="1" x14ac:dyDescent="0.4">
      <c r="W42" s="8">
        <f t="shared" si="0"/>
        <v>0</v>
      </c>
    </row>
  </sheetData>
  <mergeCells count="7">
    <mergeCell ref="W12:X12"/>
    <mergeCell ref="A12:C12"/>
    <mergeCell ref="D12:F12"/>
    <mergeCell ref="G12:K12"/>
    <mergeCell ref="L12:N12"/>
    <mergeCell ref="O12:Q12"/>
    <mergeCell ref="R12:V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D08D-E713-400A-B571-BD5317191E41}">
  <dimension ref="A3:AC42"/>
  <sheetViews>
    <sheetView workbookViewId="0"/>
  </sheetViews>
  <sheetFormatPr defaultRowHeight="14.5" x14ac:dyDescent="0.35"/>
  <cols>
    <col min="1" max="1" width="4.453125" customWidth="1"/>
    <col min="2" max="2" width="20.54296875" customWidth="1"/>
    <col min="3" max="3" width="11.54296875" customWidth="1"/>
    <col min="4" max="4" width="10.54296875" customWidth="1"/>
    <col min="5" max="17" width="8.81640625" customWidth="1"/>
    <col min="18" max="18" width="9.453125" customWidth="1"/>
    <col min="19" max="20" width="9.453125" hidden="1" customWidth="1"/>
    <col min="21" max="22" width="9.453125" customWidth="1"/>
    <col min="23" max="27" width="8.81640625" customWidth="1"/>
    <col min="28" max="29" width="8.54296875" customWidth="1"/>
    <col min="30" max="33" width="8.81640625" customWidth="1"/>
  </cols>
  <sheetData>
    <row r="3" spans="1:29" ht="15.5" x14ac:dyDescent="0.35">
      <c r="B3" s="23" t="s">
        <v>0</v>
      </c>
    </row>
    <row r="4" spans="1:29" x14ac:dyDescent="0.35">
      <c r="B4" t="s">
        <v>42</v>
      </c>
    </row>
    <row r="7" spans="1:29" x14ac:dyDescent="0.35">
      <c r="B7" t="s">
        <v>1</v>
      </c>
      <c r="C7" t="s">
        <v>45</v>
      </c>
    </row>
    <row r="9" spans="1:29" x14ac:dyDescent="0.35">
      <c r="B9" t="s">
        <v>3</v>
      </c>
    </row>
    <row r="11" spans="1:29" ht="15" thickBot="1" x14ac:dyDescent="0.4"/>
    <row r="12" spans="1:29" ht="16" thickBot="1" x14ac:dyDescent="0.4">
      <c r="A12" s="53"/>
      <c r="B12" s="54"/>
      <c r="C12" s="55"/>
      <c r="D12" s="56" t="s">
        <v>4</v>
      </c>
      <c r="E12" s="57"/>
      <c r="F12" s="58"/>
      <c r="G12" s="59" t="s">
        <v>5</v>
      </c>
      <c r="H12" s="60"/>
      <c r="I12" s="60"/>
      <c r="J12" s="60"/>
      <c r="K12" s="61"/>
      <c r="L12" s="59" t="s">
        <v>6</v>
      </c>
      <c r="M12" s="60"/>
      <c r="N12" s="61"/>
      <c r="O12" s="59" t="s">
        <v>7</v>
      </c>
      <c r="P12" s="60"/>
      <c r="Q12" s="61"/>
      <c r="R12" s="62" t="s">
        <v>8</v>
      </c>
      <c r="S12" s="63"/>
      <c r="T12" s="63"/>
      <c r="U12" s="63"/>
      <c r="V12" s="64"/>
      <c r="W12" s="51" t="s">
        <v>9</v>
      </c>
      <c r="X12" s="52"/>
    </row>
    <row r="13" spans="1:29" ht="29.5" thickBot="1" x14ac:dyDescent="0.4">
      <c r="A13" s="1" t="s">
        <v>10</v>
      </c>
      <c r="B13" s="2" t="s">
        <v>11</v>
      </c>
      <c r="C13" s="3" t="s">
        <v>12</v>
      </c>
      <c r="D13" s="1" t="s">
        <v>13</v>
      </c>
      <c r="E13" s="2" t="s">
        <v>14</v>
      </c>
      <c r="F13" s="3" t="s">
        <v>15</v>
      </c>
      <c r="G13" s="1" t="s">
        <v>16</v>
      </c>
      <c r="H13" s="2" t="s">
        <v>17</v>
      </c>
      <c r="I13" s="2" t="s">
        <v>18</v>
      </c>
      <c r="J13" s="2" t="s">
        <v>14</v>
      </c>
      <c r="K13" s="3" t="s">
        <v>15</v>
      </c>
      <c r="L13" s="1" t="s">
        <v>19</v>
      </c>
      <c r="M13" s="2" t="s">
        <v>14</v>
      </c>
      <c r="N13" s="3" t="s">
        <v>15</v>
      </c>
      <c r="O13" s="1" t="s">
        <v>19</v>
      </c>
      <c r="P13" s="2" t="s">
        <v>14</v>
      </c>
      <c r="Q13" s="3" t="s">
        <v>15</v>
      </c>
      <c r="R13" s="1" t="s">
        <v>20</v>
      </c>
      <c r="S13" s="2" t="s">
        <v>21</v>
      </c>
      <c r="T13" s="2" t="s">
        <v>22</v>
      </c>
      <c r="U13" s="2" t="s">
        <v>14</v>
      </c>
      <c r="V13" s="3" t="s">
        <v>15</v>
      </c>
      <c r="W13" s="1" t="s">
        <v>23</v>
      </c>
      <c r="X13" s="3" t="s">
        <v>14</v>
      </c>
      <c r="AB13" t="s">
        <v>24</v>
      </c>
      <c r="AC13" t="s">
        <v>25</v>
      </c>
    </row>
    <row r="14" spans="1:29" ht="15" thickBot="1" x14ac:dyDescent="0.4">
      <c r="A14" s="4">
        <v>1</v>
      </c>
      <c r="B14" s="5" t="s">
        <v>61</v>
      </c>
      <c r="C14" s="6" t="s">
        <v>62</v>
      </c>
      <c r="D14" s="4">
        <v>15</v>
      </c>
      <c r="E14" s="5">
        <v>3</v>
      </c>
      <c r="F14" s="6">
        <f>LOOKUP($E14,$AB14:$AB40,$AC14:$AC40)</f>
        <v>25</v>
      </c>
      <c r="G14" s="4">
        <v>1.86</v>
      </c>
      <c r="H14" s="42">
        <v>1.9</v>
      </c>
      <c r="I14" s="7">
        <v>1.94</v>
      </c>
      <c r="J14" s="5">
        <v>4</v>
      </c>
      <c r="K14" s="6">
        <f>LOOKUP($J14,$AB14:$AB40,$AC14:$AC40)</f>
        <v>23</v>
      </c>
      <c r="L14" s="4">
        <v>12.689</v>
      </c>
      <c r="M14" s="5">
        <v>2</v>
      </c>
      <c r="N14" s="6">
        <f>LOOKUP($M14,$AB14:$AB40,$AC14:$AC40)</f>
        <v>27</v>
      </c>
      <c r="O14" s="4">
        <v>18.77</v>
      </c>
      <c r="P14" s="5">
        <v>2</v>
      </c>
      <c r="Q14" s="6">
        <f>LOOKUP($P14,$AB14:$AB40,$AC14:$AC40)</f>
        <v>27</v>
      </c>
      <c r="R14" s="4">
        <v>43</v>
      </c>
      <c r="S14" s="5"/>
      <c r="T14" s="5"/>
      <c r="U14" s="5">
        <v>3</v>
      </c>
      <c r="V14" s="6">
        <f>LOOKUP($U14,$AB14:$AB40,$AC14:$AC40)</f>
        <v>25</v>
      </c>
      <c r="W14" s="8">
        <f>F14+K14+N14+Q14+V14</f>
        <v>127</v>
      </c>
      <c r="X14" s="9">
        <v>3</v>
      </c>
      <c r="AB14">
        <v>1</v>
      </c>
      <c r="AC14">
        <v>30</v>
      </c>
    </row>
    <row r="15" spans="1:29" ht="15" thickBot="1" x14ac:dyDescent="0.4">
      <c r="A15" s="10">
        <v>2</v>
      </c>
      <c r="B15" s="15" t="s">
        <v>63</v>
      </c>
      <c r="C15" s="16" t="s">
        <v>47</v>
      </c>
      <c r="D15" s="10">
        <v>0</v>
      </c>
      <c r="E15" s="11">
        <v>5</v>
      </c>
      <c r="F15" s="12">
        <f>LOOKUP($E15,$AB14:$AB40,$AC14:$AC40)</f>
        <v>22</v>
      </c>
      <c r="G15" s="33">
        <v>1.41</v>
      </c>
      <c r="H15" s="34">
        <v>1.48</v>
      </c>
      <c r="I15" s="11">
        <v>1.46</v>
      </c>
      <c r="J15" s="11">
        <v>5</v>
      </c>
      <c r="K15" s="12">
        <f>LOOKUP($J15,$AB14:$AB40,$AC14:$AC40)</f>
        <v>22</v>
      </c>
      <c r="L15" s="10">
        <v>0</v>
      </c>
      <c r="M15" s="11">
        <v>5</v>
      </c>
      <c r="N15" s="12">
        <f>LOOKUP($M15,$AB14:$AB40,$AC14:$AC40)</f>
        <v>22</v>
      </c>
      <c r="O15" s="10">
        <v>21.14</v>
      </c>
      <c r="P15" s="11">
        <v>5</v>
      </c>
      <c r="Q15" s="12">
        <f>LOOKUP($P15,$AB14:$AB40,$AC14:$AC40)</f>
        <v>22</v>
      </c>
      <c r="R15" s="10" t="s">
        <v>110</v>
      </c>
      <c r="S15" s="11"/>
      <c r="T15" s="11"/>
      <c r="U15" s="11">
        <v>5</v>
      </c>
      <c r="V15" s="12">
        <f>LOOKUP($U15,$AB14:$AB40,$AC14:$AC40)</f>
        <v>22</v>
      </c>
      <c r="W15" s="8">
        <f t="shared" ref="W15:W42" si="0">F15+K15+N15+Q15+V15</f>
        <v>110</v>
      </c>
      <c r="X15" s="13">
        <v>5</v>
      </c>
      <c r="AB15">
        <v>2</v>
      </c>
      <c r="AC15">
        <v>27</v>
      </c>
    </row>
    <row r="16" spans="1:29" ht="15" thickBot="1" x14ac:dyDescent="0.4">
      <c r="A16" s="14">
        <v>3</v>
      </c>
      <c r="B16" s="15" t="s">
        <v>64</v>
      </c>
      <c r="C16" s="16" t="s">
        <v>58</v>
      </c>
      <c r="D16" s="14">
        <v>12</v>
      </c>
      <c r="E16" s="15">
        <v>4</v>
      </c>
      <c r="F16" s="16">
        <f>LOOKUP($E16,$AB14:$AB40,$AC14:$AC40)</f>
        <v>23</v>
      </c>
      <c r="G16" s="14">
        <v>2.2400000000000002</v>
      </c>
      <c r="H16" s="35">
        <v>2.34</v>
      </c>
      <c r="I16" s="22">
        <v>2.38</v>
      </c>
      <c r="J16" s="15">
        <v>1</v>
      </c>
      <c r="K16" s="16">
        <f>LOOKUP($J16,$AB14:$AB40,$AC14:$AC40)</f>
        <v>30</v>
      </c>
      <c r="L16" s="14">
        <v>25.358000000000001</v>
      </c>
      <c r="M16" s="15">
        <v>3</v>
      </c>
      <c r="N16" s="16">
        <f>LOOKUP($M16,$AB14:$AB40,$AC14:$AC40)</f>
        <v>25</v>
      </c>
      <c r="O16" s="14">
        <v>19.27</v>
      </c>
      <c r="P16" s="15">
        <v>4</v>
      </c>
      <c r="Q16" s="16">
        <f>LOOKUP($P16,$AB14:$AB40,$AC14:$AC40)</f>
        <v>23</v>
      </c>
      <c r="R16" s="14">
        <v>45.47</v>
      </c>
      <c r="S16" s="15"/>
      <c r="T16" s="15"/>
      <c r="U16" s="15">
        <v>4</v>
      </c>
      <c r="V16" s="16">
        <f>LOOKUP($U16,$AB14:$AB40,$AC14:$AC40)</f>
        <v>23</v>
      </c>
      <c r="W16" s="8">
        <f t="shared" si="0"/>
        <v>124</v>
      </c>
      <c r="X16" s="17">
        <v>4</v>
      </c>
      <c r="AB16">
        <v>3</v>
      </c>
      <c r="AC16">
        <v>25</v>
      </c>
    </row>
    <row r="17" spans="1:29" ht="15" thickBot="1" x14ac:dyDescent="0.4">
      <c r="A17" s="14">
        <v>4</v>
      </c>
      <c r="B17" s="15" t="s">
        <v>65</v>
      </c>
      <c r="C17" s="16" t="s">
        <v>47</v>
      </c>
      <c r="D17" s="14">
        <v>17</v>
      </c>
      <c r="E17" s="15">
        <v>2</v>
      </c>
      <c r="F17" s="16">
        <f>LOOKUP($E17,$AB14:$AB41,$AC14:$AC41)</f>
        <v>27</v>
      </c>
      <c r="G17" s="14">
        <v>2.23</v>
      </c>
      <c r="H17" s="22">
        <v>2.2599999999999998</v>
      </c>
      <c r="I17" s="35">
        <v>2.25</v>
      </c>
      <c r="J17" s="15">
        <v>2</v>
      </c>
      <c r="K17" s="16">
        <f>LOOKUP($J17,$AB14:$AB41,$AC14:$AC41)</f>
        <v>27</v>
      </c>
      <c r="L17" s="14">
        <v>34.292000000000002</v>
      </c>
      <c r="M17" s="15">
        <v>4</v>
      </c>
      <c r="N17" s="16">
        <f>LOOKUP($M17,$AB14:$AB41,$AC14:$AC41)</f>
        <v>23</v>
      </c>
      <c r="O17" s="14">
        <v>17.14</v>
      </c>
      <c r="P17" s="15">
        <v>1</v>
      </c>
      <c r="Q17" s="16">
        <f>LOOKUP($P17,$AB14:$AB41,$AC14:$AC41)</f>
        <v>30</v>
      </c>
      <c r="R17" s="30">
        <v>36</v>
      </c>
      <c r="S17" s="15"/>
      <c r="T17" s="15"/>
      <c r="U17" s="15">
        <v>2</v>
      </c>
      <c r="V17" s="16">
        <f>LOOKUP($U17,$AB14:$AB41,$AC14:$AC41)</f>
        <v>27</v>
      </c>
      <c r="W17" s="8">
        <f t="shared" si="0"/>
        <v>134</v>
      </c>
      <c r="X17" s="17">
        <v>2</v>
      </c>
      <c r="AB17">
        <v>4</v>
      </c>
      <c r="AC17">
        <v>23</v>
      </c>
    </row>
    <row r="18" spans="1:29" ht="15" thickBot="1" x14ac:dyDescent="0.4">
      <c r="A18" s="14">
        <v>5</v>
      </c>
      <c r="B18" s="15" t="s">
        <v>66</v>
      </c>
      <c r="C18" s="16" t="s">
        <v>47</v>
      </c>
      <c r="D18" s="14">
        <v>29</v>
      </c>
      <c r="E18" s="15">
        <v>1</v>
      </c>
      <c r="F18" s="16">
        <f>LOOKUP($E18,$AB14:$AB42,$AC14:$AC42)</f>
        <v>30</v>
      </c>
      <c r="G18" s="14">
        <v>0</v>
      </c>
      <c r="H18" s="35">
        <v>2.14</v>
      </c>
      <c r="I18" s="22">
        <v>2.21</v>
      </c>
      <c r="J18" s="15">
        <v>3</v>
      </c>
      <c r="K18" s="16">
        <f>LOOKUP($J18,$AB14:$AB42,$AC14:$AC42)</f>
        <v>25</v>
      </c>
      <c r="L18" s="14">
        <v>10.342000000000001</v>
      </c>
      <c r="M18" s="15">
        <v>1</v>
      </c>
      <c r="N18" s="16">
        <f>LOOKUP($M18,$AB14:$AB42,$AC14:$AC42)</f>
        <v>30</v>
      </c>
      <c r="O18" s="14">
        <v>19.05</v>
      </c>
      <c r="P18" s="15">
        <v>3</v>
      </c>
      <c r="Q18" s="16">
        <f>LOOKUP($P18,$AB14:$AB42,$AC14:$AC42)</f>
        <v>25</v>
      </c>
      <c r="R18" s="14">
        <v>34.29</v>
      </c>
      <c r="S18" s="15"/>
      <c r="T18" s="15"/>
      <c r="U18" s="15">
        <v>1</v>
      </c>
      <c r="V18" s="16">
        <f>LOOKUP($U18,$AB14:$AB42,$AC14:$AC42)</f>
        <v>30</v>
      </c>
      <c r="W18" s="8">
        <f>F18+K18+N18+Q18+V18</f>
        <v>140</v>
      </c>
      <c r="X18" s="17">
        <v>1</v>
      </c>
      <c r="AB18">
        <v>5</v>
      </c>
      <c r="AC18">
        <v>22</v>
      </c>
    </row>
    <row r="19" spans="1:29" ht="15" hidden="1" thickBot="1" x14ac:dyDescent="0.4">
      <c r="A19" s="14">
        <v>6</v>
      </c>
      <c r="B19" s="25"/>
      <c r="C19" s="26"/>
      <c r="D19" s="14"/>
      <c r="E19" s="15"/>
      <c r="F19" s="16" t="e">
        <f>LOOKUP($E19,$AB14:$AB43,$AC14:$AC43)</f>
        <v>#N/A</v>
      </c>
      <c r="G19" s="14"/>
      <c r="H19" s="15"/>
      <c r="I19" s="22"/>
      <c r="J19" s="15"/>
      <c r="K19" s="16" t="e">
        <f>LOOKUP($J19,$AB14:$AB43,$AC14:$AC43)</f>
        <v>#N/A</v>
      </c>
      <c r="L19" s="14"/>
      <c r="M19" s="15"/>
      <c r="N19" s="16" t="e">
        <f>LOOKUP($M19,$AB14:$AB43,$AC14:$AC43)</f>
        <v>#N/A</v>
      </c>
      <c r="O19" s="14"/>
      <c r="P19" s="15"/>
      <c r="Q19" s="16" t="e">
        <f>LOOKUP($P19,$AB14:$AB43,$AC14:$AC43)</f>
        <v>#N/A</v>
      </c>
      <c r="R19" s="14"/>
      <c r="S19" s="15"/>
      <c r="T19" s="15"/>
      <c r="U19" s="15"/>
      <c r="V19" s="16" t="e">
        <f>LOOKUP($U19,$AB14:$AB43,$AC14:$AC43)</f>
        <v>#N/A</v>
      </c>
      <c r="W19" s="8" t="e">
        <f t="shared" si="0"/>
        <v>#N/A</v>
      </c>
      <c r="X19" s="17"/>
      <c r="AB19">
        <v>6</v>
      </c>
      <c r="AC19">
        <v>21</v>
      </c>
    </row>
    <row r="20" spans="1:29" ht="15" hidden="1" thickBot="1" x14ac:dyDescent="0.4">
      <c r="A20" s="14">
        <v>7</v>
      </c>
      <c r="B20" s="15"/>
      <c r="C20" s="16"/>
      <c r="D20" s="14"/>
      <c r="E20" s="15"/>
      <c r="F20" s="16" t="e">
        <f>LOOKUP($E20,$AB14:$AB44,$AC14:$AC44)</f>
        <v>#N/A</v>
      </c>
      <c r="G20" s="14"/>
      <c r="H20" s="22"/>
      <c r="I20" s="15"/>
      <c r="J20" s="15"/>
      <c r="K20" s="16" t="e">
        <f>LOOKUP($J20,$AB14:$AB44,$AC14:$AC44)</f>
        <v>#N/A</v>
      </c>
      <c r="L20" s="14"/>
      <c r="M20" s="15"/>
      <c r="N20" s="16" t="e">
        <f>LOOKUP($M20,$AB14:$AB44,$AC14:$AC44)</f>
        <v>#N/A</v>
      </c>
      <c r="O20" s="14"/>
      <c r="P20" s="15"/>
      <c r="Q20" s="16" t="e">
        <f>LOOKUP($P20,$AB14:$AB44,$AC14:$AC44)</f>
        <v>#N/A</v>
      </c>
      <c r="R20" s="14"/>
      <c r="S20" s="15"/>
      <c r="T20" s="15"/>
      <c r="U20" s="15"/>
      <c r="V20" s="16" t="e">
        <f>LOOKUP($U20,$AB14:$AB44,$AC14:$AC44)</f>
        <v>#N/A</v>
      </c>
      <c r="W20" s="8" t="e">
        <f t="shared" si="0"/>
        <v>#N/A</v>
      </c>
      <c r="X20" s="17"/>
      <c r="AB20">
        <v>7</v>
      </c>
      <c r="AC20">
        <v>20</v>
      </c>
    </row>
    <row r="21" spans="1:29" ht="15" hidden="1" thickBot="1" x14ac:dyDescent="0.4">
      <c r="A21" s="14">
        <v>8</v>
      </c>
      <c r="B21" s="15"/>
      <c r="C21" s="16"/>
      <c r="D21" s="14"/>
      <c r="E21" s="15"/>
      <c r="F21" s="16" t="e">
        <f>LOOKUP($E21,$AB14:$AB45,$AC14:$AC45)</f>
        <v>#N/A</v>
      </c>
      <c r="G21" s="14"/>
      <c r="H21" s="15"/>
      <c r="I21" s="15"/>
      <c r="J21" s="15"/>
      <c r="K21" s="16" t="e">
        <f>LOOKUP($J21,$AB14:$AB45,$AC14:$AC45)</f>
        <v>#N/A</v>
      </c>
      <c r="L21" s="14"/>
      <c r="M21" s="15"/>
      <c r="N21" s="16" t="e">
        <f>LOOKUP($M21,$AB14:$AB45,$AC14:$AC45)</f>
        <v>#N/A</v>
      </c>
      <c r="O21" s="14"/>
      <c r="P21" s="15"/>
      <c r="Q21" s="16" t="e">
        <f>LOOKUP($P21,$AB14:$AB45,$AC14:$AC45)</f>
        <v>#N/A</v>
      </c>
      <c r="R21" s="14"/>
      <c r="S21" s="15"/>
      <c r="T21" s="15"/>
      <c r="U21" s="15"/>
      <c r="V21" s="16" t="e">
        <f>LOOKUP($U21,$AB14:$AB45,$AC14:$AC45)</f>
        <v>#N/A</v>
      </c>
      <c r="W21" s="8" t="e">
        <f t="shared" si="0"/>
        <v>#N/A</v>
      </c>
      <c r="X21" s="17"/>
      <c r="AB21">
        <v>8</v>
      </c>
      <c r="AC21">
        <v>19</v>
      </c>
    </row>
    <row r="22" spans="1:29" ht="15" hidden="1" thickBot="1" x14ac:dyDescent="0.4">
      <c r="A22" s="14">
        <v>9</v>
      </c>
      <c r="B22" s="15"/>
      <c r="C22" s="16"/>
      <c r="D22" s="14"/>
      <c r="E22" s="15"/>
      <c r="F22" s="16" t="e">
        <f>LOOKUP($E22,$AB14:$AB46,$AC14:$AC46)</f>
        <v>#N/A</v>
      </c>
      <c r="G22" s="14"/>
      <c r="H22" s="15"/>
      <c r="I22" s="15"/>
      <c r="J22" s="15"/>
      <c r="K22" s="16" t="e">
        <f>LOOKUP($J22,$AB14:$AB46,$AC14:$AC46)</f>
        <v>#N/A</v>
      </c>
      <c r="L22" s="14"/>
      <c r="M22" s="15"/>
      <c r="N22" s="16" t="e">
        <f>LOOKUP($M22,$AB14:$AB46,$AC14:$AC46)</f>
        <v>#N/A</v>
      </c>
      <c r="O22" s="14"/>
      <c r="P22" s="15"/>
      <c r="Q22" s="16" t="e">
        <f>LOOKUP($P22,$AB14:$AB46,$AC14:$AC46)</f>
        <v>#N/A</v>
      </c>
      <c r="R22" s="14"/>
      <c r="S22" s="15"/>
      <c r="T22" s="15"/>
      <c r="U22" s="15"/>
      <c r="V22" s="16" t="e">
        <f>LOOKUP($U22,$AB14:$AB46,$AC14:$AC46)</f>
        <v>#N/A</v>
      </c>
      <c r="W22" s="8" t="e">
        <f t="shared" si="0"/>
        <v>#N/A</v>
      </c>
      <c r="X22" s="17"/>
      <c r="AB22">
        <v>9</v>
      </c>
      <c r="AC22">
        <v>18</v>
      </c>
    </row>
    <row r="23" spans="1:29" ht="15" hidden="1" thickBot="1" x14ac:dyDescent="0.4">
      <c r="A23" s="14">
        <v>10</v>
      </c>
      <c r="B23" s="15"/>
      <c r="C23" s="16"/>
      <c r="D23" s="14"/>
      <c r="E23" s="15"/>
      <c r="F23" s="16" t="e">
        <f>LOOKUP($E23,$AB14:$AB47,$AC14:$AC47)</f>
        <v>#N/A</v>
      </c>
      <c r="G23" s="14"/>
      <c r="H23" s="15"/>
      <c r="I23" s="15"/>
      <c r="J23" s="15"/>
      <c r="K23" s="16" t="e">
        <f>LOOKUP($J23,$AB14:$AB47,$AC14:$AC47)</f>
        <v>#N/A</v>
      </c>
      <c r="L23" s="14"/>
      <c r="M23" s="15"/>
      <c r="N23" s="16" t="e">
        <f>LOOKUP($M23,$AB14:$AB47,$AC14:$AC47)</f>
        <v>#N/A</v>
      </c>
      <c r="O23" s="14"/>
      <c r="P23" s="15"/>
      <c r="Q23" s="16" t="e">
        <f>LOOKUP($P23,$AB14:$AB47,$AC14:$AC47)</f>
        <v>#N/A</v>
      </c>
      <c r="R23" s="14"/>
      <c r="S23" s="15"/>
      <c r="T23" s="15"/>
      <c r="U23" s="15"/>
      <c r="V23" s="16" t="e">
        <f>LOOKUP($U23,$AB14:$AB47,$AC14:$AC47)</f>
        <v>#N/A</v>
      </c>
      <c r="W23" s="8" t="e">
        <f t="shared" si="0"/>
        <v>#N/A</v>
      </c>
      <c r="X23" s="17"/>
      <c r="AB23">
        <v>10</v>
      </c>
      <c r="AC23">
        <v>17</v>
      </c>
    </row>
    <row r="24" spans="1:29" ht="15" hidden="1" thickBot="1" x14ac:dyDescent="0.4">
      <c r="A24" s="14">
        <v>11</v>
      </c>
      <c r="B24" s="15"/>
      <c r="C24" s="16"/>
      <c r="D24" s="14"/>
      <c r="E24" s="15"/>
      <c r="F24" s="16" t="e">
        <f>LOOKUP($E24,$AB14:$AB48,$AC14:$AC48)</f>
        <v>#N/A</v>
      </c>
      <c r="G24" s="14"/>
      <c r="H24" s="15"/>
      <c r="I24" s="15"/>
      <c r="J24" s="15"/>
      <c r="K24" s="16" t="e">
        <f>LOOKUP($J24,$AB14:$AB48,$AC14:$AC48)</f>
        <v>#N/A</v>
      </c>
      <c r="L24" s="14"/>
      <c r="M24" s="15"/>
      <c r="N24" s="16" t="e">
        <f>LOOKUP($M24,$AB14:$AB48,$AC14:$AC48)</f>
        <v>#N/A</v>
      </c>
      <c r="O24" s="14"/>
      <c r="P24" s="15"/>
      <c r="Q24" s="16" t="e">
        <f>LOOKUP($P24,$AB14:$AB48,$AC14:$AC48)</f>
        <v>#N/A</v>
      </c>
      <c r="R24" s="14"/>
      <c r="S24" s="15"/>
      <c r="T24" s="15"/>
      <c r="U24" s="15"/>
      <c r="V24" s="16" t="e">
        <f>LOOKUP($U24,$AB14:$AB48,$AC14:$AC48)</f>
        <v>#N/A</v>
      </c>
      <c r="W24" s="8" t="e">
        <f t="shared" si="0"/>
        <v>#N/A</v>
      </c>
      <c r="X24" s="17"/>
      <c r="AB24">
        <v>11</v>
      </c>
      <c r="AC24">
        <v>16</v>
      </c>
    </row>
    <row r="25" spans="1:29" ht="15" hidden="1" thickBot="1" x14ac:dyDescent="0.4">
      <c r="A25" s="14">
        <v>12</v>
      </c>
      <c r="B25" s="15"/>
      <c r="C25" s="16"/>
      <c r="D25" s="14"/>
      <c r="E25" s="15"/>
      <c r="F25" s="16" t="e">
        <f>LOOKUP($E25,$AB14:$AB49,$AC14:$AC49)</f>
        <v>#N/A</v>
      </c>
      <c r="G25" s="14"/>
      <c r="H25" s="15"/>
      <c r="I25" s="15"/>
      <c r="J25" s="15"/>
      <c r="K25" s="16" t="e">
        <f>LOOKUP($J25,$AB14:$AB49,$AC14:$AC49)</f>
        <v>#N/A</v>
      </c>
      <c r="L25" s="14"/>
      <c r="M25" s="15"/>
      <c r="N25" s="16" t="e">
        <f>LOOKUP($M25,$AB14:$AB49,$AC14:$AC49)</f>
        <v>#N/A</v>
      </c>
      <c r="O25" s="14"/>
      <c r="P25" s="15"/>
      <c r="Q25" s="16" t="e">
        <f>LOOKUP($P25,$AB14:$AB49,$AC14:$AC49)</f>
        <v>#N/A</v>
      </c>
      <c r="R25" s="14"/>
      <c r="S25" s="15"/>
      <c r="T25" s="15"/>
      <c r="U25" s="15"/>
      <c r="V25" s="16" t="e">
        <f>LOOKUP($U25,$AB14:$AB49,$AC14:$AC49)</f>
        <v>#N/A</v>
      </c>
      <c r="W25" s="8" t="e">
        <f t="shared" si="0"/>
        <v>#N/A</v>
      </c>
      <c r="X25" s="17"/>
      <c r="AB25">
        <v>12</v>
      </c>
      <c r="AC25">
        <v>15</v>
      </c>
    </row>
    <row r="26" spans="1:29" ht="15" hidden="1" thickBot="1" x14ac:dyDescent="0.4">
      <c r="A26" s="14">
        <v>13</v>
      </c>
      <c r="B26" s="15"/>
      <c r="C26" s="16"/>
      <c r="D26" s="14"/>
      <c r="E26" s="15"/>
      <c r="F26" s="16" t="e">
        <f>LOOKUP($E26,$AB14:$AB50,$AC14:$AC50)</f>
        <v>#N/A</v>
      </c>
      <c r="G26" s="14"/>
      <c r="H26" s="15"/>
      <c r="I26" s="15"/>
      <c r="J26" s="15"/>
      <c r="K26" s="16" t="e">
        <f>LOOKUP($J26,$AB14:$AB50,$AC14:$AC50)</f>
        <v>#N/A</v>
      </c>
      <c r="L26" s="14"/>
      <c r="M26" s="15"/>
      <c r="N26" s="16" t="e">
        <f>LOOKUP($M26,$AB14:$AB50,$AC14:$AC50)</f>
        <v>#N/A</v>
      </c>
      <c r="O26" s="14"/>
      <c r="P26" s="15"/>
      <c r="Q26" s="16" t="e">
        <f>LOOKUP($P26,$AB14:$AB50,$AC14:$AC50)</f>
        <v>#N/A</v>
      </c>
      <c r="R26" s="14"/>
      <c r="S26" s="15"/>
      <c r="T26" s="15"/>
      <c r="U26" s="15"/>
      <c r="V26" s="16" t="e">
        <f>LOOKUP($U26,$AB14:$AB50,$AC14:$AC50)</f>
        <v>#N/A</v>
      </c>
      <c r="W26" s="8" t="e">
        <f t="shared" si="0"/>
        <v>#N/A</v>
      </c>
      <c r="X26" s="17"/>
      <c r="AB26">
        <v>13</v>
      </c>
      <c r="AC26">
        <v>14</v>
      </c>
    </row>
    <row r="27" spans="1:29" ht="15" hidden="1" thickBot="1" x14ac:dyDescent="0.4">
      <c r="A27" s="14">
        <v>14</v>
      </c>
      <c r="B27" s="15"/>
      <c r="C27" s="16"/>
      <c r="D27" s="14"/>
      <c r="E27" s="15"/>
      <c r="F27" s="16" t="e">
        <f>LOOKUP($E27,$AB14:$AB51,$AC14:$AC51)</f>
        <v>#N/A</v>
      </c>
      <c r="G27" s="14"/>
      <c r="H27" s="15"/>
      <c r="I27" s="15"/>
      <c r="J27" s="15"/>
      <c r="K27" s="16" t="e">
        <f>LOOKUP($J27,$AB14:$AB51,$AC14:$AC51)</f>
        <v>#N/A</v>
      </c>
      <c r="L27" s="14"/>
      <c r="M27" s="15"/>
      <c r="N27" s="16" t="e">
        <f>LOOKUP($M27,$AB14:$AB51,$AC14:$AC51)</f>
        <v>#N/A</v>
      </c>
      <c r="O27" s="14"/>
      <c r="P27" s="15"/>
      <c r="Q27" s="16" t="e">
        <f>LOOKUP($P27,$AB14:$AB51,$AC14:$AC51)</f>
        <v>#N/A</v>
      </c>
      <c r="R27" s="14"/>
      <c r="S27" s="15"/>
      <c r="T27" s="15"/>
      <c r="U27" s="15"/>
      <c r="V27" s="16" t="e">
        <f>LOOKUP($U27,$AB14:$AB51,$AC14:$AC51)</f>
        <v>#N/A</v>
      </c>
      <c r="W27" s="8" t="e">
        <f t="shared" si="0"/>
        <v>#N/A</v>
      </c>
      <c r="X27" s="17"/>
      <c r="AB27">
        <v>14</v>
      </c>
      <c r="AC27">
        <v>13</v>
      </c>
    </row>
    <row r="28" spans="1:29" ht="15" hidden="1" thickBot="1" x14ac:dyDescent="0.4">
      <c r="A28" s="14">
        <v>15</v>
      </c>
      <c r="B28" s="15"/>
      <c r="C28" s="16"/>
      <c r="D28" s="14"/>
      <c r="E28" s="15"/>
      <c r="F28" s="16" t="e">
        <f>LOOKUP($E28,$AB14:$AB52,$AC14:$AC52)</f>
        <v>#N/A</v>
      </c>
      <c r="G28" s="14"/>
      <c r="H28" s="15"/>
      <c r="I28" s="15"/>
      <c r="J28" s="15"/>
      <c r="K28" s="16" t="e">
        <f>LOOKUP($J28,$AB14:$AB52,$AC14:$AC52)</f>
        <v>#N/A</v>
      </c>
      <c r="L28" s="14"/>
      <c r="M28" s="15"/>
      <c r="N28" s="16" t="e">
        <f>LOOKUP($M28,$AB14:$AB52,$AC14:$AC52)</f>
        <v>#N/A</v>
      </c>
      <c r="O28" s="14"/>
      <c r="P28" s="15"/>
      <c r="Q28" s="16" t="e">
        <f>LOOKUP($P28,$AB14:$AB52,$AC14:$AC52)</f>
        <v>#N/A</v>
      </c>
      <c r="R28" s="14"/>
      <c r="S28" s="15"/>
      <c r="T28" s="15"/>
      <c r="U28" s="15"/>
      <c r="V28" s="16" t="e">
        <f>LOOKUP($U28,$AB14:$AB52,$AC14:$AC52)</f>
        <v>#N/A</v>
      </c>
      <c r="W28" s="8" t="e">
        <f t="shared" si="0"/>
        <v>#N/A</v>
      </c>
      <c r="X28" s="17"/>
      <c r="AB28">
        <v>15</v>
      </c>
      <c r="AC28">
        <v>12</v>
      </c>
    </row>
    <row r="29" spans="1:29" ht="15" hidden="1" thickBot="1" x14ac:dyDescent="0.4">
      <c r="A29" s="14">
        <v>16</v>
      </c>
      <c r="B29" s="15"/>
      <c r="C29" s="16"/>
      <c r="D29" s="14"/>
      <c r="E29" s="15"/>
      <c r="F29" s="16" t="e">
        <f>LOOKUP($E29,$AB14:$AB53,$AC14:$AC53)</f>
        <v>#N/A</v>
      </c>
      <c r="G29" s="14"/>
      <c r="H29" s="15"/>
      <c r="I29" s="15"/>
      <c r="J29" s="15"/>
      <c r="K29" s="16" t="e">
        <f>LOOKUP($J29,$AB14:$AB53,$AC14:$AC53)</f>
        <v>#N/A</v>
      </c>
      <c r="L29" s="14"/>
      <c r="M29" s="15"/>
      <c r="N29" s="16" t="e">
        <f>LOOKUP($M29,$AB14:$AB53,$AC14:$AC53)</f>
        <v>#N/A</v>
      </c>
      <c r="O29" s="14"/>
      <c r="P29" s="15"/>
      <c r="Q29" s="16" t="e">
        <f>LOOKUP($P29,$AB14:$AB53,$AC14:$AC53)</f>
        <v>#N/A</v>
      </c>
      <c r="R29" s="14"/>
      <c r="S29" s="15"/>
      <c r="T29" s="15"/>
      <c r="U29" s="15"/>
      <c r="V29" s="16" t="e">
        <f>LOOKUP($U29,$AB14:$AB53,$AC14:$AC53)</f>
        <v>#N/A</v>
      </c>
      <c r="W29" s="8" t="e">
        <f t="shared" si="0"/>
        <v>#N/A</v>
      </c>
      <c r="X29" s="17"/>
      <c r="AB29">
        <v>16</v>
      </c>
      <c r="AC29">
        <v>11</v>
      </c>
    </row>
    <row r="30" spans="1:29" ht="15" hidden="1" thickBot="1" x14ac:dyDescent="0.4">
      <c r="A30" s="14">
        <v>17</v>
      </c>
      <c r="B30" s="15"/>
      <c r="C30" s="16"/>
      <c r="D30" s="14"/>
      <c r="E30" s="15"/>
      <c r="F30" s="16" t="e">
        <f>LOOKUP($E30,$AB14:$AB54,$AC14:$AC54)</f>
        <v>#N/A</v>
      </c>
      <c r="G30" s="14"/>
      <c r="H30" s="15"/>
      <c r="I30" s="15"/>
      <c r="J30" s="15"/>
      <c r="K30" s="16" t="e">
        <f>LOOKUP($J30,$AB14:$AB54,$AC14:$AC54)</f>
        <v>#N/A</v>
      </c>
      <c r="L30" s="14"/>
      <c r="M30" s="15"/>
      <c r="N30" s="16" t="e">
        <f>LOOKUP($M30,$AB14:$AB54,$AC14:$AC54)</f>
        <v>#N/A</v>
      </c>
      <c r="O30" s="14"/>
      <c r="P30" s="15"/>
      <c r="Q30" s="16" t="e">
        <f>LOOKUP($P30,$AB14:$AB54,$AC14:$AC54)</f>
        <v>#N/A</v>
      </c>
      <c r="R30" s="14"/>
      <c r="S30" s="15"/>
      <c r="T30" s="15"/>
      <c r="U30" s="15"/>
      <c r="V30" s="16" t="e">
        <f>LOOKUP($U30,$AB14:$AB54,$AC14:$AC54)</f>
        <v>#N/A</v>
      </c>
      <c r="W30" s="8" t="e">
        <f t="shared" si="0"/>
        <v>#N/A</v>
      </c>
      <c r="X30" s="17"/>
      <c r="AB30">
        <v>17</v>
      </c>
      <c r="AC30">
        <v>10</v>
      </c>
    </row>
    <row r="31" spans="1:29" ht="15" hidden="1" thickBot="1" x14ac:dyDescent="0.4">
      <c r="A31" s="14">
        <v>18</v>
      </c>
      <c r="B31" s="15"/>
      <c r="C31" s="16"/>
      <c r="D31" s="14"/>
      <c r="E31" s="15"/>
      <c r="F31" s="16" t="e">
        <f>LOOKUP($E31,$AB14:$AB55,$AC14:$AC55)</f>
        <v>#N/A</v>
      </c>
      <c r="G31" s="14"/>
      <c r="H31" s="15"/>
      <c r="I31" s="15"/>
      <c r="J31" s="15"/>
      <c r="K31" s="16" t="e">
        <f>LOOKUP($J31,$AB14:$AB55,$AC14:$AC55)</f>
        <v>#N/A</v>
      </c>
      <c r="L31" s="14"/>
      <c r="M31" s="15"/>
      <c r="N31" s="16" t="e">
        <f>LOOKUP($M31,$AB14:$AB55,$AC14:$AC55)</f>
        <v>#N/A</v>
      </c>
      <c r="O31" s="14"/>
      <c r="P31" s="15"/>
      <c r="Q31" s="16" t="e">
        <f>LOOKUP($P31,$AB14:$AB55,$AC14:$AC55)</f>
        <v>#N/A</v>
      </c>
      <c r="R31" s="14"/>
      <c r="S31" s="15"/>
      <c r="T31" s="15"/>
      <c r="U31" s="15"/>
      <c r="V31" s="16" t="e">
        <f>LOOKUP($U31,$AB14:$AB55,$AC14:$AC55)</f>
        <v>#N/A</v>
      </c>
      <c r="W31" s="8" t="e">
        <f t="shared" si="0"/>
        <v>#N/A</v>
      </c>
      <c r="X31" s="17"/>
      <c r="AB31">
        <v>18</v>
      </c>
      <c r="AC31">
        <v>9</v>
      </c>
    </row>
    <row r="32" spans="1:29" ht="15" hidden="1" thickBot="1" x14ac:dyDescent="0.4">
      <c r="A32" s="14">
        <v>19</v>
      </c>
      <c r="B32" s="15"/>
      <c r="C32" s="16"/>
      <c r="D32" s="14"/>
      <c r="E32" s="15"/>
      <c r="F32" s="16" t="e">
        <f>LOOKUP($E32,$AB14:$AB56,$AC14:$AC56)</f>
        <v>#N/A</v>
      </c>
      <c r="G32" s="14"/>
      <c r="H32" s="15"/>
      <c r="I32" s="15"/>
      <c r="J32" s="15"/>
      <c r="K32" s="16" t="e">
        <f>LOOKUP($J32,$AB14:$AB56,$AC14:$AC56)</f>
        <v>#N/A</v>
      </c>
      <c r="L32" s="14"/>
      <c r="M32" s="15"/>
      <c r="N32" s="16" t="e">
        <f>LOOKUP($M32,$AB14:$AB56,$AC14:$AC56)</f>
        <v>#N/A</v>
      </c>
      <c r="O32" s="14"/>
      <c r="P32" s="15"/>
      <c r="Q32" s="16" t="e">
        <f>LOOKUP($P32,$AB14:$AB56,$AC14:$AC56)</f>
        <v>#N/A</v>
      </c>
      <c r="R32" s="14"/>
      <c r="S32" s="15"/>
      <c r="T32" s="15"/>
      <c r="U32" s="15"/>
      <c r="V32" s="16" t="e">
        <f>LOOKUP($U32,$AB14:$AB56,$AC14:$AC56)</f>
        <v>#N/A</v>
      </c>
      <c r="W32" s="8" t="e">
        <f t="shared" si="0"/>
        <v>#N/A</v>
      </c>
      <c r="X32" s="17"/>
      <c r="AB32">
        <v>19</v>
      </c>
      <c r="AC32">
        <v>8</v>
      </c>
    </row>
    <row r="33" spans="1:29" ht="15" hidden="1" thickBot="1" x14ac:dyDescent="0.4">
      <c r="A33" s="14">
        <v>20</v>
      </c>
      <c r="B33" s="15"/>
      <c r="C33" s="16"/>
      <c r="D33" s="14"/>
      <c r="E33" s="15"/>
      <c r="F33" s="16" t="e">
        <f>LOOKUP($E33,$AB14:$AB57,$AC14:$AC57)</f>
        <v>#N/A</v>
      </c>
      <c r="G33" s="14"/>
      <c r="H33" s="15"/>
      <c r="I33" s="15"/>
      <c r="J33" s="15"/>
      <c r="K33" s="16" t="e">
        <f>LOOKUP($J33,$AB14:$AB57,$AC14:$AC57)</f>
        <v>#N/A</v>
      </c>
      <c r="L33" s="14"/>
      <c r="M33" s="15"/>
      <c r="N33" s="16" t="e">
        <f>LOOKUP($M33,$AB14:$AB57,$AC14:$AC57)</f>
        <v>#N/A</v>
      </c>
      <c r="O33" s="14"/>
      <c r="P33" s="15"/>
      <c r="Q33" s="16" t="e">
        <f>LOOKUP($P33,$AB14:$AB57,$AC14:$AC57)</f>
        <v>#N/A</v>
      </c>
      <c r="R33" s="14"/>
      <c r="S33" s="15"/>
      <c r="T33" s="15"/>
      <c r="U33" s="15"/>
      <c r="V33" s="16" t="e">
        <f>LOOKUP($U33,$AB14:$AB57,$AC14:$AC57)</f>
        <v>#N/A</v>
      </c>
      <c r="W33" s="8" t="e">
        <f t="shared" si="0"/>
        <v>#N/A</v>
      </c>
      <c r="X33" s="17"/>
      <c r="AB33">
        <v>20</v>
      </c>
      <c r="AC33">
        <v>7</v>
      </c>
    </row>
    <row r="34" spans="1:29" ht="15" hidden="1" thickBot="1" x14ac:dyDescent="0.4">
      <c r="A34" s="14">
        <v>21</v>
      </c>
      <c r="B34" s="15"/>
      <c r="C34" s="16"/>
      <c r="D34" s="14"/>
      <c r="E34" s="15"/>
      <c r="F34" s="16" t="e">
        <f>LOOKUP($E34,$AB14:$AB58,$AC14:$AC58)</f>
        <v>#N/A</v>
      </c>
      <c r="G34" s="14"/>
      <c r="H34" s="15"/>
      <c r="I34" s="15"/>
      <c r="J34" s="15"/>
      <c r="K34" s="16" t="e">
        <f>LOOKUP($J34,$AB14:$AB58,$AC14:$AC58)</f>
        <v>#N/A</v>
      </c>
      <c r="L34" s="14"/>
      <c r="M34" s="15"/>
      <c r="N34" s="16" t="e">
        <f>LOOKUP($M34,$AB14:$AB58,$AC14:$AC58)</f>
        <v>#N/A</v>
      </c>
      <c r="O34" s="14"/>
      <c r="P34" s="15"/>
      <c r="Q34" s="16" t="e">
        <f>LOOKUP($P34,$AB14:$AB58,$AC14:$AC58)</f>
        <v>#N/A</v>
      </c>
      <c r="R34" s="14"/>
      <c r="S34" s="15"/>
      <c r="T34" s="15"/>
      <c r="U34" s="15"/>
      <c r="V34" s="16" t="e">
        <f>LOOKUP($U34,$AB14:$AB58,$AC14:$AC58)</f>
        <v>#N/A</v>
      </c>
      <c r="W34" s="8" t="e">
        <f t="shared" si="0"/>
        <v>#N/A</v>
      </c>
      <c r="X34" s="17"/>
      <c r="AB34">
        <v>21</v>
      </c>
      <c r="AC34">
        <v>6</v>
      </c>
    </row>
    <row r="35" spans="1:29" ht="15" hidden="1" thickBot="1" x14ac:dyDescent="0.4">
      <c r="A35" s="14">
        <v>22</v>
      </c>
      <c r="B35" s="15"/>
      <c r="C35" s="16"/>
      <c r="D35" s="14"/>
      <c r="E35" s="15"/>
      <c r="F35" s="16" t="e">
        <f>LOOKUP($E35,$AB14:$AB59,$AC14:$AC59)</f>
        <v>#N/A</v>
      </c>
      <c r="G35" s="14"/>
      <c r="H35" s="15"/>
      <c r="I35" s="15"/>
      <c r="J35" s="15"/>
      <c r="K35" s="16" t="e">
        <f>LOOKUP($J35,$AB14:$AB59,$AC14:$AC59)</f>
        <v>#N/A</v>
      </c>
      <c r="L35" s="14"/>
      <c r="M35" s="15"/>
      <c r="N35" s="16" t="e">
        <f>LOOKUP($M35,$AB14:$AB59,$AC14:$AC59)</f>
        <v>#N/A</v>
      </c>
      <c r="O35" s="14"/>
      <c r="P35" s="15"/>
      <c r="Q35" s="16" t="e">
        <f>LOOKUP($P35,$AB14:$AB59,$AC14:$AC59)</f>
        <v>#N/A</v>
      </c>
      <c r="R35" s="14"/>
      <c r="S35" s="15"/>
      <c r="T35" s="15"/>
      <c r="U35" s="15"/>
      <c r="V35" s="16" t="e">
        <f>LOOKUP($U35,$AB14:$AB59,$AC14:$AC59)</f>
        <v>#N/A</v>
      </c>
      <c r="W35" s="8" t="e">
        <f t="shared" si="0"/>
        <v>#N/A</v>
      </c>
      <c r="X35" s="17"/>
      <c r="AB35">
        <v>22</v>
      </c>
      <c r="AC35">
        <v>5</v>
      </c>
    </row>
    <row r="36" spans="1:29" ht="15" hidden="1" thickBot="1" x14ac:dyDescent="0.4">
      <c r="A36" s="14">
        <v>23</v>
      </c>
      <c r="B36" s="15"/>
      <c r="C36" s="16"/>
      <c r="D36" s="14"/>
      <c r="E36" s="15"/>
      <c r="F36" s="16" t="e">
        <f>LOOKUP($E36,$AB14:$AB60,$AC14:$AC60)</f>
        <v>#N/A</v>
      </c>
      <c r="G36" s="14"/>
      <c r="H36" s="15"/>
      <c r="I36" s="15"/>
      <c r="J36" s="15"/>
      <c r="K36" s="16" t="e">
        <f>LOOKUP($J36,$AB14:$AB60,$AC14:$AC60)</f>
        <v>#N/A</v>
      </c>
      <c r="L36" s="14"/>
      <c r="M36" s="15"/>
      <c r="N36" s="16" t="e">
        <f>LOOKUP($M36,$AB14:$AB60,$AC14:$AC60)</f>
        <v>#N/A</v>
      </c>
      <c r="O36" s="14"/>
      <c r="P36" s="15"/>
      <c r="Q36" s="16" t="e">
        <f>LOOKUP($P36,$AB14:$AB60,$AC14:$AC60)</f>
        <v>#N/A</v>
      </c>
      <c r="R36" s="14"/>
      <c r="S36" s="15"/>
      <c r="T36" s="15"/>
      <c r="U36" s="15"/>
      <c r="V36" s="16" t="e">
        <f>LOOKUP($U36,$AB14:$AB60,$AC14:$AC60)</f>
        <v>#N/A</v>
      </c>
      <c r="W36" s="8" t="e">
        <f t="shared" si="0"/>
        <v>#N/A</v>
      </c>
      <c r="X36" s="17"/>
      <c r="AB36">
        <v>23</v>
      </c>
      <c r="AC36">
        <v>4</v>
      </c>
    </row>
    <row r="37" spans="1:29" ht="15" hidden="1" thickBot="1" x14ac:dyDescent="0.4">
      <c r="A37" s="14">
        <v>24</v>
      </c>
      <c r="B37" s="15"/>
      <c r="C37" s="16"/>
      <c r="D37" s="14"/>
      <c r="E37" s="15"/>
      <c r="F37" s="16" t="e">
        <f>LOOKUP($E37,$AB14:$AB61,$AC14:$AC61)</f>
        <v>#N/A</v>
      </c>
      <c r="G37" s="14"/>
      <c r="H37" s="15"/>
      <c r="I37" s="15"/>
      <c r="J37" s="15"/>
      <c r="K37" s="16" t="e">
        <f>LOOKUP($J37,$AB14:$AB61,$AC14:$AC61)</f>
        <v>#N/A</v>
      </c>
      <c r="L37" s="14"/>
      <c r="M37" s="15"/>
      <c r="N37" s="16" t="e">
        <f>LOOKUP($M37,$AB14:$AB61,$AC14:$AC61)</f>
        <v>#N/A</v>
      </c>
      <c r="O37" s="14"/>
      <c r="P37" s="15"/>
      <c r="Q37" s="16" t="e">
        <f>LOOKUP($P37,$AB14:$AB61,$AC14:$AC61)</f>
        <v>#N/A</v>
      </c>
      <c r="R37" s="14"/>
      <c r="S37" s="15"/>
      <c r="T37" s="15"/>
      <c r="U37" s="15"/>
      <c r="V37" s="16" t="e">
        <f>LOOKUP($U37,$AB14:$AB61,$AC14:$AC61)</f>
        <v>#N/A</v>
      </c>
      <c r="W37" s="8" t="e">
        <f t="shared" si="0"/>
        <v>#N/A</v>
      </c>
      <c r="X37" s="17"/>
      <c r="AB37">
        <v>24</v>
      </c>
      <c r="AC37">
        <v>3</v>
      </c>
    </row>
    <row r="38" spans="1:29" ht="15" hidden="1" thickBot="1" x14ac:dyDescent="0.4">
      <c r="A38" s="14">
        <v>25</v>
      </c>
      <c r="B38" s="15"/>
      <c r="C38" s="16"/>
      <c r="D38" s="14"/>
      <c r="E38" s="15"/>
      <c r="F38" s="16" t="e">
        <f>LOOKUP($E38,$AB14:$AB62,$AC34:$AC62)</f>
        <v>#N/A</v>
      </c>
      <c r="G38" s="14"/>
      <c r="H38" s="15"/>
      <c r="I38" s="15"/>
      <c r="J38" s="15"/>
      <c r="K38" s="16" t="e">
        <f>LOOKUP($J38,$AB14:$AB62,$AC34:$AC62)</f>
        <v>#N/A</v>
      </c>
      <c r="L38" s="14"/>
      <c r="M38" s="15"/>
      <c r="N38" s="16" t="e">
        <f>LOOKUP($M38,$AB14:$AB62,$AC34:$AC62)</f>
        <v>#N/A</v>
      </c>
      <c r="O38" s="14"/>
      <c r="P38" s="15"/>
      <c r="Q38" s="16" t="e">
        <f>LOOKUP($P38,$AB14:$AB62,$AC34:$AC62)</f>
        <v>#N/A</v>
      </c>
      <c r="R38" s="14"/>
      <c r="S38" s="15"/>
      <c r="T38" s="15"/>
      <c r="U38" s="15"/>
      <c r="V38" s="16" t="e">
        <f>LOOKUP($U38,$AB14:$AB62,$AC34:$AC62)</f>
        <v>#N/A</v>
      </c>
      <c r="W38" s="8" t="e">
        <f t="shared" si="0"/>
        <v>#N/A</v>
      </c>
      <c r="X38" s="17"/>
      <c r="AB38">
        <v>25</v>
      </c>
      <c r="AC38">
        <v>2</v>
      </c>
    </row>
    <row r="39" spans="1:29" ht="15" hidden="1" thickBot="1" x14ac:dyDescent="0.4">
      <c r="A39" s="14">
        <v>26</v>
      </c>
      <c r="B39" s="15"/>
      <c r="C39" s="16"/>
      <c r="D39" s="14"/>
      <c r="E39" s="15"/>
      <c r="F39" s="16" t="e">
        <f>LOOKUP($E39,$AB14:$AB63,$AC14:$AC63)</f>
        <v>#N/A</v>
      </c>
      <c r="G39" s="14"/>
      <c r="H39" s="15"/>
      <c r="I39" s="15"/>
      <c r="J39" s="15"/>
      <c r="K39" s="16" t="e">
        <f>LOOKUP($J39,$AB14:$AB63,$AC14:$AC63)</f>
        <v>#N/A</v>
      </c>
      <c r="L39" s="14"/>
      <c r="M39" s="15"/>
      <c r="N39" s="16" t="e">
        <f>LOOKUP($M39,$AB14:$AB63,$AC14:$AC63)</f>
        <v>#N/A</v>
      </c>
      <c r="O39" s="14"/>
      <c r="P39" s="15"/>
      <c r="Q39" s="16" t="e">
        <f>LOOKUP($P39,$AB14:$AB63,$AC14:$AC63)</f>
        <v>#N/A</v>
      </c>
      <c r="R39" s="14"/>
      <c r="S39" s="15"/>
      <c r="T39" s="15"/>
      <c r="U39" s="15"/>
      <c r="V39" s="16" t="e">
        <f>LOOKUP($U39,$AB14:$AB63,$AC14:$AC63)</f>
        <v>#N/A</v>
      </c>
      <c r="W39" s="8" t="e">
        <f t="shared" si="0"/>
        <v>#N/A</v>
      </c>
      <c r="X39" s="17"/>
      <c r="AB39">
        <v>26</v>
      </c>
      <c r="AC39">
        <v>1</v>
      </c>
    </row>
    <row r="40" spans="1:29" ht="15" hidden="1" thickBot="1" x14ac:dyDescent="0.4">
      <c r="A40" s="18">
        <v>27</v>
      </c>
      <c r="B40" s="19"/>
      <c r="C40" s="20"/>
      <c r="D40" s="18"/>
      <c r="E40" s="19"/>
      <c r="F40" s="20" t="e">
        <f>LOOKUP($E40,$AB14:$AB64,$AC14:$AC64)</f>
        <v>#N/A</v>
      </c>
      <c r="G40" s="18"/>
      <c r="H40" s="19"/>
      <c r="I40" s="19"/>
      <c r="J40" s="19"/>
      <c r="K40" s="20" t="e">
        <f>LOOKUP($J40,$AB14:$AB64,$AC14:$AC64)</f>
        <v>#N/A</v>
      </c>
      <c r="L40" s="18"/>
      <c r="M40" s="19"/>
      <c r="N40" s="20" t="e">
        <f>LOOKUP($M40,$AB14:$AB64,$AC14:$AC64)</f>
        <v>#N/A</v>
      </c>
      <c r="O40" s="18"/>
      <c r="P40" s="19"/>
      <c r="Q40" s="20" t="e">
        <f>LOOKUP($P40,$AB14:$AB64,$AC14:$AC64)</f>
        <v>#N/A</v>
      </c>
      <c r="R40" s="18"/>
      <c r="S40" s="19"/>
      <c r="T40" s="19"/>
      <c r="U40" s="19"/>
      <c r="V40" s="20" t="e">
        <f>LOOKUP($U40,$AB14:$AB64,$AC14:$AC64)</f>
        <v>#N/A</v>
      </c>
      <c r="W40" s="8" t="e">
        <f t="shared" si="0"/>
        <v>#N/A</v>
      </c>
      <c r="X40" s="21"/>
      <c r="AB40">
        <v>27</v>
      </c>
      <c r="AC40">
        <v>0</v>
      </c>
    </row>
    <row r="41" spans="1:29" ht="15" thickBot="1" x14ac:dyDescent="0.4">
      <c r="W41" s="8">
        <f t="shared" si="0"/>
        <v>0</v>
      </c>
    </row>
    <row r="42" spans="1:29" ht="19.5" customHeight="1" thickBot="1" x14ac:dyDescent="0.4">
      <c r="W42" s="8">
        <f t="shared" si="0"/>
        <v>0</v>
      </c>
    </row>
  </sheetData>
  <mergeCells count="7">
    <mergeCell ref="W12:X12"/>
    <mergeCell ref="A12:C12"/>
    <mergeCell ref="D12:F12"/>
    <mergeCell ref="G12:K12"/>
    <mergeCell ref="L12:N12"/>
    <mergeCell ref="O12:Q12"/>
    <mergeCell ref="R12:V12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62F61-F8F2-47E9-923B-45A196168067}">
  <dimension ref="A3:AC42"/>
  <sheetViews>
    <sheetView workbookViewId="0">
      <selection activeCell="C19" sqref="C19"/>
    </sheetView>
  </sheetViews>
  <sheetFormatPr defaultRowHeight="14.5" x14ac:dyDescent="0.35"/>
  <cols>
    <col min="1" max="1" width="4.453125" customWidth="1"/>
    <col min="2" max="2" width="22.08984375" customWidth="1"/>
    <col min="3" max="3" width="11.54296875" customWidth="1"/>
    <col min="4" max="4" width="10.54296875" customWidth="1"/>
    <col min="5" max="17" width="8.81640625" customWidth="1"/>
    <col min="18" max="18" width="9.453125" customWidth="1"/>
    <col min="19" max="20" width="9.453125" hidden="1" customWidth="1"/>
    <col min="21" max="22" width="9.453125" customWidth="1"/>
    <col min="23" max="27" width="8.81640625" customWidth="1"/>
    <col min="28" max="29" width="8.54296875" customWidth="1"/>
    <col min="30" max="33" width="8.81640625" customWidth="1"/>
  </cols>
  <sheetData>
    <row r="3" spans="1:29" ht="15.5" x14ac:dyDescent="0.35">
      <c r="B3" s="23" t="s">
        <v>0</v>
      </c>
    </row>
    <row r="4" spans="1:29" x14ac:dyDescent="0.35">
      <c r="B4" t="s">
        <v>42</v>
      </c>
    </row>
    <row r="7" spans="1:29" x14ac:dyDescent="0.35">
      <c r="B7" t="s">
        <v>1</v>
      </c>
      <c r="C7" t="s">
        <v>37</v>
      </c>
    </row>
    <row r="9" spans="1:29" x14ac:dyDescent="0.35">
      <c r="B9" t="s">
        <v>3</v>
      </c>
    </row>
    <row r="11" spans="1:29" ht="15" thickBot="1" x14ac:dyDescent="0.4"/>
    <row r="12" spans="1:29" ht="16" thickBot="1" x14ac:dyDescent="0.4">
      <c r="A12" s="53"/>
      <c r="B12" s="54"/>
      <c r="C12" s="55"/>
      <c r="D12" s="56" t="s">
        <v>4</v>
      </c>
      <c r="E12" s="57"/>
      <c r="F12" s="58"/>
      <c r="G12" s="59" t="s">
        <v>5</v>
      </c>
      <c r="H12" s="60"/>
      <c r="I12" s="60"/>
      <c r="J12" s="60"/>
      <c r="K12" s="61"/>
      <c r="L12" s="59" t="s">
        <v>6</v>
      </c>
      <c r="M12" s="60"/>
      <c r="N12" s="61"/>
      <c r="O12" s="59" t="s">
        <v>7</v>
      </c>
      <c r="P12" s="60"/>
      <c r="Q12" s="61"/>
      <c r="R12" s="62" t="s">
        <v>8</v>
      </c>
      <c r="S12" s="63"/>
      <c r="T12" s="63"/>
      <c r="U12" s="63"/>
      <c r="V12" s="64"/>
      <c r="W12" s="51" t="s">
        <v>9</v>
      </c>
      <c r="X12" s="52"/>
    </row>
    <row r="13" spans="1:29" ht="29.5" thickBot="1" x14ac:dyDescent="0.4">
      <c r="A13" s="1" t="s">
        <v>10</v>
      </c>
      <c r="B13" s="2" t="s">
        <v>11</v>
      </c>
      <c r="C13" s="3" t="s">
        <v>12</v>
      </c>
      <c r="D13" s="1" t="s">
        <v>13</v>
      </c>
      <c r="E13" s="2" t="s">
        <v>14</v>
      </c>
      <c r="F13" s="3" t="s">
        <v>15</v>
      </c>
      <c r="G13" s="1" t="s">
        <v>16</v>
      </c>
      <c r="H13" s="2" t="s">
        <v>17</v>
      </c>
      <c r="I13" s="2" t="s">
        <v>18</v>
      </c>
      <c r="J13" s="2" t="s">
        <v>14</v>
      </c>
      <c r="K13" s="3" t="s">
        <v>15</v>
      </c>
      <c r="L13" s="1" t="s">
        <v>19</v>
      </c>
      <c r="M13" s="2" t="s">
        <v>14</v>
      </c>
      <c r="N13" s="3" t="s">
        <v>15</v>
      </c>
      <c r="O13" s="1" t="s">
        <v>19</v>
      </c>
      <c r="P13" s="2" t="s">
        <v>14</v>
      </c>
      <c r="Q13" s="3" t="s">
        <v>15</v>
      </c>
      <c r="R13" s="1" t="s">
        <v>20</v>
      </c>
      <c r="S13" s="2" t="s">
        <v>21</v>
      </c>
      <c r="T13" s="2" t="s">
        <v>22</v>
      </c>
      <c r="U13" s="2" t="s">
        <v>14</v>
      </c>
      <c r="V13" s="3" t="s">
        <v>15</v>
      </c>
      <c r="W13" s="1" t="s">
        <v>23</v>
      </c>
      <c r="X13" s="3" t="s">
        <v>14</v>
      </c>
      <c r="AB13" t="s">
        <v>24</v>
      </c>
      <c r="AC13" t="s">
        <v>25</v>
      </c>
    </row>
    <row r="14" spans="1:29" ht="15" thickBot="1" x14ac:dyDescent="0.4">
      <c r="A14" s="4">
        <v>1</v>
      </c>
      <c r="B14" s="5" t="s">
        <v>46</v>
      </c>
      <c r="C14" s="6" t="s">
        <v>47</v>
      </c>
      <c r="D14" s="4">
        <v>8</v>
      </c>
      <c r="E14" s="5">
        <v>7</v>
      </c>
      <c r="F14" s="6">
        <f>LOOKUP($E14,$AB14:$AB40,$AC14:$AC40)</f>
        <v>20</v>
      </c>
      <c r="G14" s="4">
        <v>2.17</v>
      </c>
      <c r="H14" s="42">
        <v>2.2999999999999998</v>
      </c>
      <c r="I14" s="44">
        <v>2.2999999999999998</v>
      </c>
      <c r="J14" s="5">
        <v>4</v>
      </c>
      <c r="K14" s="6">
        <f>LOOKUP($J14,$AB14:$AB40,$AC14:$AC40)</f>
        <v>23</v>
      </c>
      <c r="L14" s="4">
        <v>0</v>
      </c>
      <c r="M14" s="5">
        <v>9</v>
      </c>
      <c r="N14" s="6">
        <f>LOOKUP($M14,$AB14:$AB40,$AC14:$AC40)</f>
        <v>18</v>
      </c>
      <c r="O14" s="4">
        <v>20.32</v>
      </c>
      <c r="P14" s="5">
        <v>7</v>
      </c>
      <c r="Q14" s="6">
        <f>LOOKUP($P14,$AB14:$AB40,$AC14:$AC40)</f>
        <v>20</v>
      </c>
      <c r="R14" s="4">
        <v>0</v>
      </c>
      <c r="S14" s="5"/>
      <c r="T14" s="5"/>
      <c r="U14" s="5">
        <v>9</v>
      </c>
      <c r="V14" s="6">
        <f>LOOKUP($U14,$AB14:$AB40,$AC14:$AC40)</f>
        <v>18</v>
      </c>
      <c r="W14" s="8">
        <f>F14+K14+N14+Q14+V14</f>
        <v>99</v>
      </c>
      <c r="X14" s="9">
        <v>8</v>
      </c>
      <c r="AB14">
        <v>1</v>
      </c>
      <c r="AC14">
        <v>30</v>
      </c>
    </row>
    <row r="15" spans="1:29" ht="15" thickBot="1" x14ac:dyDescent="0.4">
      <c r="A15" s="10">
        <v>2</v>
      </c>
      <c r="B15" s="15" t="s">
        <v>48</v>
      </c>
      <c r="C15" s="16" t="s">
        <v>49</v>
      </c>
      <c r="D15" s="10">
        <v>21</v>
      </c>
      <c r="E15" s="11">
        <v>3</v>
      </c>
      <c r="F15" s="12">
        <f>LOOKUP($E15,$AB14:$AB40,$AC14:$AC40)</f>
        <v>25</v>
      </c>
      <c r="G15" s="24">
        <v>2.29</v>
      </c>
      <c r="H15" s="11">
        <v>1.82</v>
      </c>
      <c r="I15" s="11">
        <v>2.17</v>
      </c>
      <c r="J15" s="11">
        <v>5</v>
      </c>
      <c r="K15" s="12">
        <f>LOOKUP($J15,$AB14:$AB40,$AC14:$AC40)</f>
        <v>22</v>
      </c>
      <c r="L15" s="10">
        <v>12.94</v>
      </c>
      <c r="M15" s="11">
        <v>2</v>
      </c>
      <c r="N15" s="12">
        <f>LOOKUP($M15,$AB14:$AB40,$AC14:$AC40)</f>
        <v>27</v>
      </c>
      <c r="O15" s="10">
        <v>21.85</v>
      </c>
      <c r="P15" s="11">
        <v>8</v>
      </c>
      <c r="Q15" s="12">
        <f>LOOKUP($P15,$AB14:$AB40,$AC14:$AC40)</f>
        <v>19</v>
      </c>
      <c r="R15" s="10">
        <v>35.409999999999997</v>
      </c>
      <c r="S15" s="11"/>
      <c r="T15" s="11"/>
      <c r="U15" s="11">
        <v>3</v>
      </c>
      <c r="V15" s="12">
        <f>LOOKUP($U15,$AB14:$AB40,$AC14:$AC40)</f>
        <v>25</v>
      </c>
      <c r="W15" s="8">
        <f t="shared" ref="W15:W42" si="0">F15+K15+N15+Q15+V15</f>
        <v>118</v>
      </c>
      <c r="X15" s="13">
        <v>4</v>
      </c>
      <c r="AB15">
        <v>2</v>
      </c>
      <c r="AC15">
        <v>27</v>
      </c>
    </row>
    <row r="16" spans="1:29" ht="15" thickBot="1" x14ac:dyDescent="0.4">
      <c r="A16" s="14">
        <v>3</v>
      </c>
      <c r="B16" s="15" t="s">
        <v>50</v>
      </c>
      <c r="C16" s="16" t="s">
        <v>51</v>
      </c>
      <c r="D16" s="14">
        <v>14</v>
      </c>
      <c r="E16" s="15">
        <v>6</v>
      </c>
      <c r="F16" s="16">
        <f>LOOKUP($E16,$AB14:$AB40,$AC14:$AC40)</f>
        <v>21</v>
      </c>
      <c r="G16" s="14">
        <v>2.57</v>
      </c>
      <c r="H16" s="35">
        <v>2.64</v>
      </c>
      <c r="I16" s="22">
        <v>2.66</v>
      </c>
      <c r="J16" s="15">
        <v>2</v>
      </c>
      <c r="K16" s="16">
        <f>LOOKUP($J16,$AB14:$AB40,$AC14:$AC40)</f>
        <v>27</v>
      </c>
      <c r="L16" s="14">
        <v>8.39</v>
      </c>
      <c r="M16" s="15">
        <v>1</v>
      </c>
      <c r="N16" s="16">
        <f>LOOKUP($M16,$AB14:$AB40,$AC14:$AC40)</f>
        <v>30</v>
      </c>
      <c r="O16" s="14">
        <v>22.08</v>
      </c>
      <c r="P16" s="15">
        <v>9</v>
      </c>
      <c r="Q16" s="16">
        <f>LOOKUP($P16,$AB14:$AB40,$AC14:$AC40)</f>
        <v>18</v>
      </c>
      <c r="R16" s="14">
        <v>26.41</v>
      </c>
      <c r="S16" s="15"/>
      <c r="T16" s="15"/>
      <c r="U16" s="15">
        <v>1</v>
      </c>
      <c r="V16" s="16">
        <f>LOOKUP($U16,$AB14:$AB40,$AC14:$AC40)</f>
        <v>30</v>
      </c>
      <c r="W16" s="8">
        <f t="shared" si="0"/>
        <v>126</v>
      </c>
      <c r="X16" s="17">
        <v>3</v>
      </c>
      <c r="AB16">
        <v>3</v>
      </c>
      <c r="AC16">
        <v>25</v>
      </c>
    </row>
    <row r="17" spans="1:29" ht="15" thickBot="1" x14ac:dyDescent="0.4">
      <c r="A17" s="14">
        <v>4</v>
      </c>
      <c r="B17" s="15" t="s">
        <v>52</v>
      </c>
      <c r="C17" s="16" t="s">
        <v>47</v>
      </c>
      <c r="D17" s="14">
        <v>22</v>
      </c>
      <c r="E17" s="15">
        <v>2</v>
      </c>
      <c r="F17" s="16">
        <f>LOOKUP($E17,$AB14:$AB41,$AC14:$AC41)</f>
        <v>27</v>
      </c>
      <c r="G17" s="14">
        <v>2.36</v>
      </c>
      <c r="H17" s="15">
        <v>2.42</v>
      </c>
      <c r="I17" s="22">
        <v>2.4300000000000002</v>
      </c>
      <c r="J17" s="15">
        <v>3</v>
      </c>
      <c r="K17" s="16">
        <f>LOOKUP($J17,$AB14:$AB41,$AC14:$AC41)</f>
        <v>25</v>
      </c>
      <c r="L17" s="14">
        <v>15.61</v>
      </c>
      <c r="M17" s="15">
        <v>5</v>
      </c>
      <c r="N17" s="16">
        <f>LOOKUP($M17,$AB14:$AB41,$AC14:$AC41)</f>
        <v>22</v>
      </c>
      <c r="O17" s="14">
        <v>16.25</v>
      </c>
      <c r="P17" s="15">
        <v>1</v>
      </c>
      <c r="Q17" s="16">
        <f>LOOKUP($P17,$AB14:$AB41,$AC14:$AC41)</f>
        <v>30</v>
      </c>
      <c r="R17" s="14">
        <v>32.090000000000003</v>
      </c>
      <c r="S17" s="15"/>
      <c r="T17" s="15"/>
      <c r="U17" s="15">
        <v>2</v>
      </c>
      <c r="V17" s="16">
        <f>LOOKUP($U17,$AB14:$AB41,$AC14:$AC41)</f>
        <v>27</v>
      </c>
      <c r="W17" s="8">
        <f t="shared" si="0"/>
        <v>131</v>
      </c>
      <c r="X17" s="17">
        <v>2</v>
      </c>
      <c r="AB17">
        <v>4</v>
      </c>
      <c r="AC17">
        <v>23</v>
      </c>
    </row>
    <row r="18" spans="1:29" ht="15" thickBot="1" x14ac:dyDescent="0.4">
      <c r="A18" s="14">
        <v>5</v>
      </c>
      <c r="B18" s="15" t="s">
        <v>53</v>
      </c>
      <c r="C18" s="16" t="s">
        <v>47</v>
      </c>
      <c r="D18" s="14">
        <v>17</v>
      </c>
      <c r="E18" s="15">
        <v>4</v>
      </c>
      <c r="F18" s="16">
        <f>LOOKUP($E18,$AB14:$AB42,$AC14:$AC42)</f>
        <v>23</v>
      </c>
      <c r="G18" s="31">
        <v>2.1</v>
      </c>
      <c r="H18" s="22">
        <v>2.2799999999999998</v>
      </c>
      <c r="I18" s="45">
        <v>2.2000000000000002</v>
      </c>
      <c r="J18" s="15">
        <v>6</v>
      </c>
      <c r="K18" s="16">
        <f>LOOKUP($J18,$AB14:$AB42,$AC14:$AC42)</f>
        <v>21</v>
      </c>
      <c r="L18" s="14">
        <v>19.97</v>
      </c>
      <c r="M18" s="15">
        <v>6</v>
      </c>
      <c r="N18" s="16">
        <f>LOOKUP($M18,$AB14:$AB42,$AC14:$AC42)</f>
        <v>21</v>
      </c>
      <c r="O18" s="14">
        <v>16.940000000000001</v>
      </c>
      <c r="P18" s="15">
        <v>2</v>
      </c>
      <c r="Q18" s="16">
        <f>LOOKUP($P18,$AB14:$AB42,$AC14:$AC42)</f>
        <v>27</v>
      </c>
      <c r="R18" s="14">
        <v>44.61</v>
      </c>
      <c r="S18" s="15"/>
      <c r="T18" s="15"/>
      <c r="U18" s="15">
        <v>6</v>
      </c>
      <c r="V18" s="16">
        <f>LOOKUP($U18,$AB14:$AB42,$AC14:$AC42)</f>
        <v>21</v>
      </c>
      <c r="W18" s="8">
        <f>F18+K18+N18+Q18+V18</f>
        <v>113</v>
      </c>
      <c r="X18" s="17">
        <v>5</v>
      </c>
      <c r="AB18">
        <v>5</v>
      </c>
      <c r="AC18">
        <v>22</v>
      </c>
    </row>
    <row r="19" spans="1:29" ht="15" thickBot="1" x14ac:dyDescent="0.4">
      <c r="A19" s="14">
        <v>6</v>
      </c>
      <c r="B19" s="25" t="s">
        <v>54</v>
      </c>
      <c r="C19" s="26" t="s">
        <v>55</v>
      </c>
      <c r="D19" s="14">
        <v>1</v>
      </c>
      <c r="E19" s="15">
        <v>8</v>
      </c>
      <c r="F19" s="16">
        <f>LOOKUP($E19,$AB14:$AB43,$AC14:$AC43)</f>
        <v>19</v>
      </c>
      <c r="G19" s="14">
        <v>1.47</v>
      </c>
      <c r="H19" s="22">
        <v>1.59</v>
      </c>
      <c r="I19" s="35">
        <v>1.54</v>
      </c>
      <c r="J19" s="15">
        <v>9</v>
      </c>
      <c r="K19" s="16">
        <f>LOOKUP($J19,$AB14:$AB43,$AC14:$AC43)</f>
        <v>18</v>
      </c>
      <c r="L19" s="14">
        <v>22.94</v>
      </c>
      <c r="M19" s="15">
        <v>7</v>
      </c>
      <c r="N19" s="16">
        <f>LOOKUP($M19,$AB14:$AB43,$AC14:$AC43)</f>
        <v>20</v>
      </c>
      <c r="O19" s="31">
        <v>19.600000000000001</v>
      </c>
      <c r="P19" s="15">
        <v>6</v>
      </c>
      <c r="Q19" s="16">
        <f>LOOKUP($P19,$AB14:$AB43,$AC14:$AC43)</f>
        <v>21</v>
      </c>
      <c r="R19" s="14" t="s">
        <v>109</v>
      </c>
      <c r="S19" s="15"/>
      <c r="T19" s="15"/>
      <c r="U19" s="15">
        <v>8</v>
      </c>
      <c r="V19" s="16">
        <f>LOOKUP($U19,$AB14:$AB43,$AC14:$AC43)</f>
        <v>19</v>
      </c>
      <c r="W19" s="8">
        <f t="shared" si="0"/>
        <v>97</v>
      </c>
      <c r="X19" s="17">
        <v>9</v>
      </c>
      <c r="AB19">
        <v>6</v>
      </c>
      <c r="AC19">
        <v>21</v>
      </c>
    </row>
    <row r="20" spans="1:29" ht="15" thickBot="1" x14ac:dyDescent="0.4">
      <c r="A20" s="14">
        <v>7</v>
      </c>
      <c r="B20" s="15" t="s">
        <v>56</v>
      </c>
      <c r="C20" s="16" t="s">
        <v>55</v>
      </c>
      <c r="D20" s="14">
        <v>24</v>
      </c>
      <c r="E20" s="15">
        <v>1</v>
      </c>
      <c r="F20" s="16">
        <f>LOOKUP($E20,$AB14:$AB44,$AC14:$AC44)</f>
        <v>30</v>
      </c>
      <c r="G20" s="14">
        <v>2.66</v>
      </c>
      <c r="H20" s="35">
        <v>2.68</v>
      </c>
      <c r="I20" s="22">
        <v>2.71</v>
      </c>
      <c r="J20" s="15">
        <v>1</v>
      </c>
      <c r="K20" s="16">
        <f>LOOKUP($J20,$AB14:$AB44,$AC14:$AC44)</f>
        <v>30</v>
      </c>
      <c r="L20" s="14">
        <v>13.31</v>
      </c>
      <c r="M20" s="15">
        <v>3</v>
      </c>
      <c r="N20" s="16">
        <f>LOOKUP($M20,$AB14:$AB44,$AC14:$AC44)</f>
        <v>25</v>
      </c>
      <c r="O20" s="14">
        <v>17.489999999999998</v>
      </c>
      <c r="P20" s="15">
        <v>3</v>
      </c>
      <c r="Q20" s="16">
        <f>LOOKUP($P20,$AB14:$AB44,$AC14:$AC44)</f>
        <v>25</v>
      </c>
      <c r="R20" s="14">
        <v>38.11</v>
      </c>
      <c r="S20" s="15"/>
      <c r="T20" s="15"/>
      <c r="U20" s="15">
        <v>4</v>
      </c>
      <c r="V20" s="16">
        <f>LOOKUP($U20,$AB14:$AB44,$AC14:$AC44)</f>
        <v>23</v>
      </c>
      <c r="W20" s="8">
        <f t="shared" si="0"/>
        <v>133</v>
      </c>
      <c r="X20" s="17">
        <v>1</v>
      </c>
      <c r="AB20">
        <v>7</v>
      </c>
      <c r="AC20">
        <v>20</v>
      </c>
    </row>
    <row r="21" spans="1:29" ht="15" thickBot="1" x14ac:dyDescent="0.4">
      <c r="A21" s="14">
        <v>8</v>
      </c>
      <c r="B21" s="15" t="s">
        <v>57</v>
      </c>
      <c r="C21" s="16" t="s">
        <v>58</v>
      </c>
      <c r="D21" s="14">
        <v>0</v>
      </c>
      <c r="E21" s="15">
        <v>9</v>
      </c>
      <c r="F21" s="16">
        <f>LOOKUP($E21,$AB14:$AB45,$AC14:$AC45)</f>
        <v>18</v>
      </c>
      <c r="G21" s="14">
        <v>1.75</v>
      </c>
      <c r="H21" s="15">
        <v>1.69</v>
      </c>
      <c r="I21" s="22">
        <v>1.78</v>
      </c>
      <c r="J21" s="15">
        <v>8</v>
      </c>
      <c r="K21" s="16">
        <f>LOOKUP($J21,$AB14:$AB45,$AC14:$AC45)</f>
        <v>19</v>
      </c>
      <c r="L21" s="14">
        <v>14.51</v>
      </c>
      <c r="M21" s="15">
        <v>4</v>
      </c>
      <c r="N21" s="16">
        <f>LOOKUP($M21,$AB14:$AB45,$AC14:$AC45)</f>
        <v>23</v>
      </c>
      <c r="O21" s="14">
        <v>18.239999999999998</v>
      </c>
      <c r="P21" s="15">
        <v>5</v>
      </c>
      <c r="Q21" s="16">
        <f>LOOKUP($P21,$AB14:$AB45,$AC14:$AC45)</f>
        <v>22</v>
      </c>
      <c r="R21" s="14">
        <v>50.18</v>
      </c>
      <c r="S21" s="15"/>
      <c r="T21" s="15"/>
      <c r="U21" s="15">
        <v>7</v>
      </c>
      <c r="V21" s="16">
        <f>LOOKUP($U21,$AB14:$AB45,$AC14:$AC45)</f>
        <v>20</v>
      </c>
      <c r="W21" s="8">
        <f t="shared" si="0"/>
        <v>102</v>
      </c>
      <c r="X21" s="17">
        <v>7</v>
      </c>
      <c r="AB21">
        <v>8</v>
      </c>
      <c r="AC21">
        <v>19</v>
      </c>
    </row>
    <row r="22" spans="1:29" ht="15" thickBot="1" x14ac:dyDescent="0.4">
      <c r="A22" s="14">
        <v>9</v>
      </c>
      <c r="B22" s="15" t="s">
        <v>59</v>
      </c>
      <c r="C22" s="16" t="s">
        <v>60</v>
      </c>
      <c r="D22" s="14">
        <v>15</v>
      </c>
      <c r="E22" s="15">
        <v>5</v>
      </c>
      <c r="F22" s="16">
        <f>LOOKUP($E22,$AB14:$AB46,$AC14:$AC46)</f>
        <v>22</v>
      </c>
      <c r="G22" s="36">
        <v>2.08</v>
      </c>
      <c r="H22" s="15">
        <v>2.06</v>
      </c>
      <c r="I22" s="15">
        <v>2.02</v>
      </c>
      <c r="J22" s="15">
        <v>7</v>
      </c>
      <c r="K22" s="16">
        <f>LOOKUP($J22,$AB14:$AB46,$AC14:$AC46)</f>
        <v>20</v>
      </c>
      <c r="L22" s="14">
        <v>22.95</v>
      </c>
      <c r="M22" s="15">
        <v>8</v>
      </c>
      <c r="N22" s="16">
        <f>LOOKUP($M22,$AB14:$AB46,$AC14:$AC46)</f>
        <v>19</v>
      </c>
      <c r="O22" s="31">
        <v>17.5</v>
      </c>
      <c r="P22" s="15">
        <v>4</v>
      </c>
      <c r="Q22" s="16">
        <f>LOOKUP($P22,$AB14:$AB46,$AC14:$AC46)</f>
        <v>23</v>
      </c>
      <c r="R22" s="14">
        <v>41.07</v>
      </c>
      <c r="S22" s="15"/>
      <c r="T22" s="15"/>
      <c r="U22" s="15">
        <v>5</v>
      </c>
      <c r="V22" s="16">
        <f>LOOKUP($U22,$AB14:$AB46,$AC14:$AC46)</f>
        <v>22</v>
      </c>
      <c r="W22" s="8">
        <f t="shared" si="0"/>
        <v>106</v>
      </c>
      <c r="X22" s="17">
        <v>6</v>
      </c>
      <c r="AB22">
        <v>9</v>
      </c>
      <c r="AC22">
        <v>18</v>
      </c>
    </row>
    <row r="23" spans="1:29" ht="15" hidden="1" thickBot="1" x14ac:dyDescent="0.4">
      <c r="A23" s="14">
        <v>10</v>
      </c>
      <c r="B23" s="15"/>
      <c r="C23" s="16"/>
      <c r="D23" s="14"/>
      <c r="E23" s="15"/>
      <c r="F23" s="16" t="e">
        <f>LOOKUP($E23,$AB14:$AB47,$AC14:$AC47)</f>
        <v>#N/A</v>
      </c>
      <c r="G23" s="14"/>
      <c r="H23" s="15"/>
      <c r="I23" s="15"/>
      <c r="J23" s="15"/>
      <c r="K23" s="16" t="e">
        <f>LOOKUP($J23,$AB14:$AB47,$AC14:$AC47)</f>
        <v>#N/A</v>
      </c>
      <c r="L23" s="14"/>
      <c r="M23" s="15"/>
      <c r="N23" s="16" t="e">
        <f>LOOKUP($M23,$AB14:$AB47,$AC14:$AC47)</f>
        <v>#N/A</v>
      </c>
      <c r="O23" s="14"/>
      <c r="P23" s="15"/>
      <c r="Q23" s="16" t="e">
        <f>LOOKUP($P23,$AB14:$AB47,$AC14:$AC47)</f>
        <v>#N/A</v>
      </c>
      <c r="R23" s="14"/>
      <c r="S23" s="15"/>
      <c r="T23" s="15"/>
      <c r="U23" s="15"/>
      <c r="V23" s="16" t="e">
        <f>LOOKUP($U23,$AB14:$AB47,$AC14:$AC47)</f>
        <v>#N/A</v>
      </c>
      <c r="W23" s="8" t="e">
        <f t="shared" si="0"/>
        <v>#N/A</v>
      </c>
      <c r="X23" s="17"/>
      <c r="AB23">
        <v>10</v>
      </c>
      <c r="AC23">
        <v>17</v>
      </c>
    </row>
    <row r="24" spans="1:29" ht="15" hidden="1" thickBot="1" x14ac:dyDescent="0.4">
      <c r="A24" s="14">
        <v>11</v>
      </c>
      <c r="B24" s="15"/>
      <c r="C24" s="16"/>
      <c r="D24" s="14"/>
      <c r="E24" s="15"/>
      <c r="F24" s="16" t="e">
        <f>LOOKUP($E24,$AB14:$AB48,$AC14:$AC48)</f>
        <v>#N/A</v>
      </c>
      <c r="G24" s="14"/>
      <c r="H24" s="15"/>
      <c r="I24" s="15"/>
      <c r="J24" s="15"/>
      <c r="K24" s="16" t="e">
        <f>LOOKUP($J24,$AB14:$AB48,$AC14:$AC48)</f>
        <v>#N/A</v>
      </c>
      <c r="L24" s="14"/>
      <c r="M24" s="15"/>
      <c r="N24" s="16" t="e">
        <f>LOOKUP($M24,$AB14:$AB48,$AC14:$AC48)</f>
        <v>#N/A</v>
      </c>
      <c r="O24" s="14"/>
      <c r="P24" s="15"/>
      <c r="Q24" s="16" t="e">
        <f>LOOKUP($P24,$AB14:$AB48,$AC14:$AC48)</f>
        <v>#N/A</v>
      </c>
      <c r="R24" s="14"/>
      <c r="S24" s="15"/>
      <c r="T24" s="15"/>
      <c r="U24" s="15"/>
      <c r="V24" s="16" t="e">
        <f>LOOKUP($U24,$AB14:$AB48,$AC14:$AC48)</f>
        <v>#N/A</v>
      </c>
      <c r="W24" s="8" t="e">
        <f t="shared" si="0"/>
        <v>#N/A</v>
      </c>
      <c r="X24" s="17"/>
      <c r="AB24">
        <v>11</v>
      </c>
      <c r="AC24">
        <v>16</v>
      </c>
    </row>
    <row r="25" spans="1:29" ht="15" hidden="1" thickBot="1" x14ac:dyDescent="0.4">
      <c r="A25" s="14">
        <v>12</v>
      </c>
      <c r="B25" s="15"/>
      <c r="C25" s="16"/>
      <c r="D25" s="14"/>
      <c r="E25" s="15"/>
      <c r="F25" s="16" t="e">
        <f>LOOKUP($E25,$AB14:$AB49,$AC14:$AC49)</f>
        <v>#N/A</v>
      </c>
      <c r="G25" s="14"/>
      <c r="H25" s="15"/>
      <c r="I25" s="15"/>
      <c r="J25" s="15"/>
      <c r="K25" s="16" t="e">
        <f>LOOKUP($J25,$AB14:$AB49,$AC14:$AC49)</f>
        <v>#N/A</v>
      </c>
      <c r="L25" s="14"/>
      <c r="M25" s="15"/>
      <c r="N25" s="16" t="e">
        <f>LOOKUP($M25,$AB14:$AB49,$AC14:$AC49)</f>
        <v>#N/A</v>
      </c>
      <c r="O25" s="14"/>
      <c r="P25" s="15"/>
      <c r="Q25" s="16" t="e">
        <f>LOOKUP($P25,$AB14:$AB49,$AC14:$AC49)</f>
        <v>#N/A</v>
      </c>
      <c r="R25" s="14"/>
      <c r="S25" s="15"/>
      <c r="T25" s="15"/>
      <c r="U25" s="15"/>
      <c r="V25" s="16" t="e">
        <f>LOOKUP($U25,$AB14:$AB49,$AC14:$AC49)</f>
        <v>#N/A</v>
      </c>
      <c r="W25" s="8" t="e">
        <f t="shared" si="0"/>
        <v>#N/A</v>
      </c>
      <c r="X25" s="17"/>
      <c r="AB25">
        <v>12</v>
      </c>
      <c r="AC25">
        <v>15</v>
      </c>
    </row>
    <row r="26" spans="1:29" ht="15" hidden="1" thickBot="1" x14ac:dyDescent="0.4">
      <c r="A26" s="14">
        <v>13</v>
      </c>
      <c r="B26" s="15"/>
      <c r="C26" s="16"/>
      <c r="D26" s="14"/>
      <c r="E26" s="15"/>
      <c r="F26" s="16" t="e">
        <f>LOOKUP($E26,$AB14:$AB50,$AC14:$AC50)</f>
        <v>#N/A</v>
      </c>
      <c r="G26" s="14"/>
      <c r="H26" s="15"/>
      <c r="I26" s="15"/>
      <c r="J26" s="15"/>
      <c r="K26" s="16" t="e">
        <f>LOOKUP($J26,$AB14:$AB50,$AC14:$AC50)</f>
        <v>#N/A</v>
      </c>
      <c r="L26" s="14"/>
      <c r="M26" s="15"/>
      <c r="N26" s="16" t="e">
        <f>LOOKUP($M26,$AB14:$AB50,$AC14:$AC50)</f>
        <v>#N/A</v>
      </c>
      <c r="O26" s="14"/>
      <c r="P26" s="15"/>
      <c r="Q26" s="16" t="e">
        <f>LOOKUP($P26,$AB14:$AB50,$AC14:$AC50)</f>
        <v>#N/A</v>
      </c>
      <c r="R26" s="14"/>
      <c r="S26" s="15"/>
      <c r="T26" s="15"/>
      <c r="U26" s="15"/>
      <c r="V26" s="16" t="e">
        <f>LOOKUP($U26,$AB14:$AB50,$AC14:$AC50)</f>
        <v>#N/A</v>
      </c>
      <c r="W26" s="8" t="e">
        <f t="shared" si="0"/>
        <v>#N/A</v>
      </c>
      <c r="X26" s="17"/>
      <c r="AB26">
        <v>13</v>
      </c>
      <c r="AC26">
        <v>14</v>
      </c>
    </row>
    <row r="27" spans="1:29" ht="15" hidden="1" thickBot="1" x14ac:dyDescent="0.4">
      <c r="A27" s="14">
        <v>14</v>
      </c>
      <c r="B27" s="15"/>
      <c r="C27" s="16"/>
      <c r="D27" s="14"/>
      <c r="E27" s="15"/>
      <c r="F27" s="16" t="e">
        <f>LOOKUP($E27,$AB14:$AB51,$AC14:$AC51)</f>
        <v>#N/A</v>
      </c>
      <c r="G27" s="14"/>
      <c r="H27" s="15"/>
      <c r="I27" s="15"/>
      <c r="J27" s="15"/>
      <c r="K27" s="16" t="e">
        <f>LOOKUP($J27,$AB14:$AB51,$AC14:$AC51)</f>
        <v>#N/A</v>
      </c>
      <c r="L27" s="14"/>
      <c r="M27" s="15"/>
      <c r="N27" s="16" t="e">
        <f>LOOKUP($M27,$AB14:$AB51,$AC14:$AC51)</f>
        <v>#N/A</v>
      </c>
      <c r="O27" s="14"/>
      <c r="P27" s="15"/>
      <c r="Q27" s="16" t="e">
        <f>LOOKUP($P27,$AB14:$AB51,$AC14:$AC51)</f>
        <v>#N/A</v>
      </c>
      <c r="R27" s="14"/>
      <c r="S27" s="15"/>
      <c r="T27" s="15"/>
      <c r="U27" s="15"/>
      <c r="V27" s="16" t="e">
        <f>LOOKUP($U27,$AB14:$AB51,$AC14:$AC51)</f>
        <v>#N/A</v>
      </c>
      <c r="W27" s="8" t="e">
        <f t="shared" si="0"/>
        <v>#N/A</v>
      </c>
      <c r="X27" s="17"/>
      <c r="AB27">
        <v>14</v>
      </c>
      <c r="AC27">
        <v>13</v>
      </c>
    </row>
    <row r="28" spans="1:29" ht="15" hidden="1" thickBot="1" x14ac:dyDescent="0.4">
      <c r="A28" s="14">
        <v>15</v>
      </c>
      <c r="B28" s="15"/>
      <c r="C28" s="16"/>
      <c r="D28" s="14"/>
      <c r="E28" s="15"/>
      <c r="F28" s="16" t="e">
        <f>LOOKUP($E28,$AB14:$AB52,$AC14:$AC52)</f>
        <v>#N/A</v>
      </c>
      <c r="G28" s="14"/>
      <c r="H28" s="15"/>
      <c r="I28" s="15"/>
      <c r="J28" s="15"/>
      <c r="K28" s="16" t="e">
        <f>LOOKUP($J28,$AB14:$AB52,$AC14:$AC52)</f>
        <v>#N/A</v>
      </c>
      <c r="L28" s="14"/>
      <c r="M28" s="15"/>
      <c r="N28" s="16" t="e">
        <f>LOOKUP($M28,$AB14:$AB52,$AC14:$AC52)</f>
        <v>#N/A</v>
      </c>
      <c r="O28" s="14"/>
      <c r="P28" s="15"/>
      <c r="Q28" s="16" t="e">
        <f>LOOKUP($P28,$AB14:$AB52,$AC14:$AC52)</f>
        <v>#N/A</v>
      </c>
      <c r="R28" s="14"/>
      <c r="S28" s="15"/>
      <c r="T28" s="15"/>
      <c r="U28" s="15"/>
      <c r="V28" s="16" t="e">
        <f>LOOKUP($U28,$AB14:$AB52,$AC14:$AC52)</f>
        <v>#N/A</v>
      </c>
      <c r="W28" s="8" t="e">
        <f t="shared" si="0"/>
        <v>#N/A</v>
      </c>
      <c r="X28" s="17"/>
      <c r="AB28">
        <v>15</v>
      </c>
      <c r="AC28">
        <v>12</v>
      </c>
    </row>
    <row r="29" spans="1:29" ht="15" hidden="1" thickBot="1" x14ac:dyDescent="0.4">
      <c r="A29" s="14">
        <v>16</v>
      </c>
      <c r="B29" s="15"/>
      <c r="C29" s="16"/>
      <c r="D29" s="14"/>
      <c r="E29" s="15"/>
      <c r="F29" s="16" t="e">
        <f>LOOKUP($E29,$AB14:$AB53,$AC14:$AC53)</f>
        <v>#N/A</v>
      </c>
      <c r="G29" s="14"/>
      <c r="H29" s="15"/>
      <c r="I29" s="15"/>
      <c r="J29" s="15"/>
      <c r="K29" s="16" t="e">
        <f>LOOKUP($J29,$AB14:$AB53,$AC14:$AC53)</f>
        <v>#N/A</v>
      </c>
      <c r="L29" s="14"/>
      <c r="M29" s="15"/>
      <c r="N29" s="16" t="e">
        <f>LOOKUP($M29,$AB14:$AB53,$AC14:$AC53)</f>
        <v>#N/A</v>
      </c>
      <c r="O29" s="14"/>
      <c r="P29" s="15"/>
      <c r="Q29" s="16" t="e">
        <f>LOOKUP($P29,$AB14:$AB53,$AC14:$AC53)</f>
        <v>#N/A</v>
      </c>
      <c r="R29" s="14"/>
      <c r="S29" s="15"/>
      <c r="T29" s="15"/>
      <c r="U29" s="15"/>
      <c r="V29" s="16" t="e">
        <f>LOOKUP($U29,$AB14:$AB53,$AC14:$AC53)</f>
        <v>#N/A</v>
      </c>
      <c r="W29" s="8" t="e">
        <f t="shared" si="0"/>
        <v>#N/A</v>
      </c>
      <c r="X29" s="17"/>
      <c r="AB29">
        <v>16</v>
      </c>
      <c r="AC29">
        <v>11</v>
      </c>
    </row>
    <row r="30" spans="1:29" ht="15" hidden="1" thickBot="1" x14ac:dyDescent="0.4">
      <c r="A30" s="14">
        <v>17</v>
      </c>
      <c r="B30" s="15"/>
      <c r="C30" s="16"/>
      <c r="D30" s="14"/>
      <c r="E30" s="15"/>
      <c r="F30" s="16" t="e">
        <f>LOOKUP($E30,$AB14:$AB54,$AC14:$AC54)</f>
        <v>#N/A</v>
      </c>
      <c r="G30" s="14"/>
      <c r="H30" s="15"/>
      <c r="I30" s="15"/>
      <c r="J30" s="15"/>
      <c r="K30" s="16" t="e">
        <f>LOOKUP($J30,$AB14:$AB54,$AC14:$AC54)</f>
        <v>#N/A</v>
      </c>
      <c r="L30" s="14"/>
      <c r="M30" s="15"/>
      <c r="N30" s="16" t="e">
        <f>LOOKUP($M30,$AB14:$AB54,$AC14:$AC54)</f>
        <v>#N/A</v>
      </c>
      <c r="O30" s="14"/>
      <c r="P30" s="15"/>
      <c r="Q30" s="16" t="e">
        <f>LOOKUP($P30,$AB14:$AB54,$AC14:$AC54)</f>
        <v>#N/A</v>
      </c>
      <c r="R30" s="14"/>
      <c r="S30" s="15"/>
      <c r="T30" s="15"/>
      <c r="U30" s="15"/>
      <c r="V30" s="16" t="e">
        <f>LOOKUP($U30,$AB14:$AB54,$AC14:$AC54)</f>
        <v>#N/A</v>
      </c>
      <c r="W30" s="8" t="e">
        <f t="shared" si="0"/>
        <v>#N/A</v>
      </c>
      <c r="X30" s="17"/>
      <c r="AB30">
        <v>17</v>
      </c>
      <c r="AC30">
        <v>10</v>
      </c>
    </row>
    <row r="31" spans="1:29" ht="15" hidden="1" thickBot="1" x14ac:dyDescent="0.4">
      <c r="A31" s="14">
        <v>18</v>
      </c>
      <c r="B31" s="15"/>
      <c r="C31" s="16"/>
      <c r="D31" s="14"/>
      <c r="E31" s="15"/>
      <c r="F31" s="16" t="e">
        <f>LOOKUP($E31,$AB14:$AB55,$AC14:$AC55)</f>
        <v>#N/A</v>
      </c>
      <c r="G31" s="14"/>
      <c r="H31" s="15"/>
      <c r="I31" s="15"/>
      <c r="J31" s="15"/>
      <c r="K31" s="16" t="e">
        <f>LOOKUP($J31,$AB14:$AB55,$AC14:$AC55)</f>
        <v>#N/A</v>
      </c>
      <c r="L31" s="14"/>
      <c r="M31" s="15"/>
      <c r="N31" s="16" t="e">
        <f>LOOKUP($M31,$AB14:$AB55,$AC14:$AC55)</f>
        <v>#N/A</v>
      </c>
      <c r="O31" s="14"/>
      <c r="P31" s="15"/>
      <c r="Q31" s="16" t="e">
        <f>LOOKUP($P31,$AB14:$AB55,$AC14:$AC55)</f>
        <v>#N/A</v>
      </c>
      <c r="R31" s="14"/>
      <c r="S31" s="15"/>
      <c r="T31" s="15"/>
      <c r="U31" s="15"/>
      <c r="V31" s="16" t="e">
        <f>LOOKUP($U31,$AB14:$AB55,$AC14:$AC55)</f>
        <v>#N/A</v>
      </c>
      <c r="W31" s="8" t="e">
        <f t="shared" si="0"/>
        <v>#N/A</v>
      </c>
      <c r="X31" s="17"/>
      <c r="AB31">
        <v>18</v>
      </c>
      <c r="AC31">
        <v>9</v>
      </c>
    </row>
    <row r="32" spans="1:29" ht="15" hidden="1" thickBot="1" x14ac:dyDescent="0.4">
      <c r="A32" s="14">
        <v>19</v>
      </c>
      <c r="B32" s="15"/>
      <c r="C32" s="16"/>
      <c r="D32" s="14"/>
      <c r="E32" s="15"/>
      <c r="F32" s="16" t="e">
        <f>LOOKUP($E32,$AB14:$AB56,$AC14:$AC56)</f>
        <v>#N/A</v>
      </c>
      <c r="G32" s="14"/>
      <c r="H32" s="15"/>
      <c r="I32" s="15"/>
      <c r="J32" s="15"/>
      <c r="K32" s="16" t="e">
        <f>LOOKUP($J32,$AB14:$AB56,$AC14:$AC56)</f>
        <v>#N/A</v>
      </c>
      <c r="L32" s="14"/>
      <c r="M32" s="15"/>
      <c r="N32" s="16" t="e">
        <f>LOOKUP($M32,$AB14:$AB56,$AC14:$AC56)</f>
        <v>#N/A</v>
      </c>
      <c r="O32" s="14"/>
      <c r="P32" s="15"/>
      <c r="Q32" s="16" t="e">
        <f>LOOKUP($P32,$AB14:$AB56,$AC14:$AC56)</f>
        <v>#N/A</v>
      </c>
      <c r="R32" s="14"/>
      <c r="S32" s="15"/>
      <c r="T32" s="15"/>
      <c r="U32" s="15"/>
      <c r="V32" s="16" t="e">
        <f>LOOKUP($U32,$AB14:$AB56,$AC14:$AC56)</f>
        <v>#N/A</v>
      </c>
      <c r="W32" s="8" t="e">
        <f t="shared" si="0"/>
        <v>#N/A</v>
      </c>
      <c r="X32" s="17"/>
      <c r="AB32">
        <v>19</v>
      </c>
      <c r="AC32">
        <v>8</v>
      </c>
    </row>
    <row r="33" spans="1:29" ht="15" hidden="1" thickBot="1" x14ac:dyDescent="0.4">
      <c r="A33" s="14">
        <v>20</v>
      </c>
      <c r="B33" s="15"/>
      <c r="C33" s="16"/>
      <c r="D33" s="14"/>
      <c r="E33" s="15"/>
      <c r="F33" s="16" t="e">
        <f>LOOKUP($E33,$AB14:$AB57,$AC14:$AC57)</f>
        <v>#N/A</v>
      </c>
      <c r="G33" s="14"/>
      <c r="H33" s="15"/>
      <c r="I33" s="15"/>
      <c r="J33" s="15"/>
      <c r="K33" s="16" t="e">
        <f>LOOKUP($J33,$AB14:$AB57,$AC14:$AC57)</f>
        <v>#N/A</v>
      </c>
      <c r="L33" s="14"/>
      <c r="M33" s="15"/>
      <c r="N33" s="16" t="e">
        <f>LOOKUP($M33,$AB14:$AB57,$AC14:$AC57)</f>
        <v>#N/A</v>
      </c>
      <c r="O33" s="14"/>
      <c r="P33" s="15"/>
      <c r="Q33" s="16" t="e">
        <f>LOOKUP($P33,$AB14:$AB57,$AC14:$AC57)</f>
        <v>#N/A</v>
      </c>
      <c r="R33" s="14"/>
      <c r="S33" s="15"/>
      <c r="T33" s="15"/>
      <c r="U33" s="15"/>
      <c r="V33" s="16" t="e">
        <f>LOOKUP($U33,$AB14:$AB57,$AC14:$AC57)</f>
        <v>#N/A</v>
      </c>
      <c r="W33" s="8" t="e">
        <f t="shared" si="0"/>
        <v>#N/A</v>
      </c>
      <c r="X33" s="17"/>
      <c r="AB33">
        <v>20</v>
      </c>
      <c r="AC33">
        <v>7</v>
      </c>
    </row>
    <row r="34" spans="1:29" ht="15" hidden="1" thickBot="1" x14ac:dyDescent="0.4">
      <c r="A34" s="14">
        <v>21</v>
      </c>
      <c r="B34" s="15"/>
      <c r="C34" s="16"/>
      <c r="D34" s="14"/>
      <c r="E34" s="15"/>
      <c r="F34" s="16" t="e">
        <f>LOOKUP($E34,$AB14:$AB58,$AC14:$AC58)</f>
        <v>#N/A</v>
      </c>
      <c r="G34" s="14"/>
      <c r="H34" s="15"/>
      <c r="I34" s="15"/>
      <c r="J34" s="15"/>
      <c r="K34" s="16" t="e">
        <f>LOOKUP($J34,$AB14:$AB58,$AC14:$AC58)</f>
        <v>#N/A</v>
      </c>
      <c r="L34" s="14"/>
      <c r="M34" s="15"/>
      <c r="N34" s="16" t="e">
        <f>LOOKUP($M34,$AB14:$AB58,$AC14:$AC58)</f>
        <v>#N/A</v>
      </c>
      <c r="O34" s="14"/>
      <c r="P34" s="15"/>
      <c r="Q34" s="16" t="e">
        <f>LOOKUP($P34,$AB14:$AB58,$AC14:$AC58)</f>
        <v>#N/A</v>
      </c>
      <c r="R34" s="14"/>
      <c r="S34" s="15"/>
      <c r="T34" s="15"/>
      <c r="U34" s="15"/>
      <c r="V34" s="16" t="e">
        <f>LOOKUP($U34,$AB14:$AB58,$AC14:$AC58)</f>
        <v>#N/A</v>
      </c>
      <c r="W34" s="8" t="e">
        <f t="shared" si="0"/>
        <v>#N/A</v>
      </c>
      <c r="X34" s="17"/>
      <c r="AB34">
        <v>21</v>
      </c>
      <c r="AC34">
        <v>6</v>
      </c>
    </row>
    <row r="35" spans="1:29" ht="15" hidden="1" thickBot="1" x14ac:dyDescent="0.4">
      <c r="A35" s="14">
        <v>22</v>
      </c>
      <c r="B35" s="15"/>
      <c r="C35" s="16"/>
      <c r="D35" s="14"/>
      <c r="E35" s="15"/>
      <c r="F35" s="16" t="e">
        <f>LOOKUP($E35,$AB14:$AB59,$AC14:$AC59)</f>
        <v>#N/A</v>
      </c>
      <c r="G35" s="14"/>
      <c r="H35" s="15"/>
      <c r="I35" s="15"/>
      <c r="J35" s="15"/>
      <c r="K35" s="16" t="e">
        <f>LOOKUP($J35,$AB14:$AB59,$AC14:$AC59)</f>
        <v>#N/A</v>
      </c>
      <c r="L35" s="14"/>
      <c r="M35" s="15"/>
      <c r="N35" s="16" t="e">
        <f>LOOKUP($M35,$AB14:$AB59,$AC14:$AC59)</f>
        <v>#N/A</v>
      </c>
      <c r="O35" s="14"/>
      <c r="P35" s="15"/>
      <c r="Q35" s="16" t="e">
        <f>LOOKUP($P35,$AB14:$AB59,$AC14:$AC59)</f>
        <v>#N/A</v>
      </c>
      <c r="R35" s="14"/>
      <c r="S35" s="15"/>
      <c r="T35" s="15"/>
      <c r="U35" s="15"/>
      <c r="V35" s="16" t="e">
        <f>LOOKUP($U35,$AB14:$AB59,$AC14:$AC59)</f>
        <v>#N/A</v>
      </c>
      <c r="W35" s="8" t="e">
        <f t="shared" si="0"/>
        <v>#N/A</v>
      </c>
      <c r="X35" s="17"/>
      <c r="AB35">
        <v>22</v>
      </c>
      <c r="AC35">
        <v>5</v>
      </c>
    </row>
    <row r="36" spans="1:29" ht="15" hidden="1" thickBot="1" x14ac:dyDescent="0.4">
      <c r="A36" s="14">
        <v>23</v>
      </c>
      <c r="B36" s="15"/>
      <c r="C36" s="16"/>
      <c r="D36" s="14"/>
      <c r="E36" s="15"/>
      <c r="F36" s="16" t="e">
        <f>LOOKUP($E36,$AB14:$AB60,$AC14:$AC60)</f>
        <v>#N/A</v>
      </c>
      <c r="G36" s="14"/>
      <c r="H36" s="15"/>
      <c r="I36" s="15"/>
      <c r="J36" s="15"/>
      <c r="K36" s="16" t="e">
        <f>LOOKUP($J36,$AB14:$AB60,$AC14:$AC60)</f>
        <v>#N/A</v>
      </c>
      <c r="L36" s="14"/>
      <c r="M36" s="15"/>
      <c r="N36" s="16" t="e">
        <f>LOOKUP($M36,$AB14:$AB60,$AC14:$AC60)</f>
        <v>#N/A</v>
      </c>
      <c r="O36" s="14"/>
      <c r="P36" s="15"/>
      <c r="Q36" s="16" t="e">
        <f>LOOKUP($P36,$AB14:$AB60,$AC14:$AC60)</f>
        <v>#N/A</v>
      </c>
      <c r="R36" s="14"/>
      <c r="S36" s="15"/>
      <c r="T36" s="15"/>
      <c r="U36" s="15"/>
      <c r="V36" s="16" t="e">
        <f>LOOKUP($U36,$AB14:$AB60,$AC14:$AC60)</f>
        <v>#N/A</v>
      </c>
      <c r="W36" s="8" t="e">
        <f t="shared" si="0"/>
        <v>#N/A</v>
      </c>
      <c r="X36" s="17"/>
      <c r="AB36">
        <v>23</v>
      </c>
      <c r="AC36">
        <v>4</v>
      </c>
    </row>
    <row r="37" spans="1:29" ht="15" hidden="1" thickBot="1" x14ac:dyDescent="0.4">
      <c r="A37" s="14">
        <v>24</v>
      </c>
      <c r="B37" s="15"/>
      <c r="C37" s="16"/>
      <c r="D37" s="14"/>
      <c r="E37" s="15"/>
      <c r="F37" s="16" t="e">
        <f>LOOKUP($E37,$AB14:$AB61,$AC14:$AC61)</f>
        <v>#N/A</v>
      </c>
      <c r="G37" s="14"/>
      <c r="H37" s="15"/>
      <c r="I37" s="15"/>
      <c r="J37" s="15"/>
      <c r="K37" s="16" t="e">
        <f>LOOKUP($J37,$AB14:$AB61,$AC14:$AC61)</f>
        <v>#N/A</v>
      </c>
      <c r="L37" s="14"/>
      <c r="M37" s="15"/>
      <c r="N37" s="16" t="e">
        <f>LOOKUP($M37,$AB14:$AB61,$AC14:$AC61)</f>
        <v>#N/A</v>
      </c>
      <c r="O37" s="14"/>
      <c r="P37" s="15"/>
      <c r="Q37" s="16" t="e">
        <f>LOOKUP($P37,$AB14:$AB61,$AC14:$AC61)</f>
        <v>#N/A</v>
      </c>
      <c r="R37" s="14"/>
      <c r="S37" s="15"/>
      <c r="T37" s="15"/>
      <c r="U37" s="15"/>
      <c r="V37" s="16" t="e">
        <f>LOOKUP($U37,$AB14:$AB61,$AC14:$AC61)</f>
        <v>#N/A</v>
      </c>
      <c r="W37" s="8" t="e">
        <f t="shared" si="0"/>
        <v>#N/A</v>
      </c>
      <c r="X37" s="17"/>
      <c r="AB37">
        <v>24</v>
      </c>
      <c r="AC37">
        <v>3</v>
      </c>
    </row>
    <row r="38" spans="1:29" ht="15" hidden="1" thickBot="1" x14ac:dyDescent="0.4">
      <c r="A38" s="14">
        <v>25</v>
      </c>
      <c r="B38" s="15"/>
      <c r="C38" s="16"/>
      <c r="D38" s="14"/>
      <c r="E38" s="15"/>
      <c r="F38" s="16" t="e">
        <f>LOOKUP($E38,$AB14:$AB62,$AC34:$AC62)</f>
        <v>#N/A</v>
      </c>
      <c r="G38" s="14"/>
      <c r="H38" s="15"/>
      <c r="I38" s="15"/>
      <c r="J38" s="15"/>
      <c r="K38" s="16" t="e">
        <f>LOOKUP($J38,$AB14:$AB62,$AC34:$AC62)</f>
        <v>#N/A</v>
      </c>
      <c r="L38" s="14"/>
      <c r="M38" s="15"/>
      <c r="N38" s="16" t="e">
        <f>LOOKUP($M38,$AB14:$AB62,$AC34:$AC62)</f>
        <v>#N/A</v>
      </c>
      <c r="O38" s="14"/>
      <c r="P38" s="15"/>
      <c r="Q38" s="16" t="e">
        <f>LOOKUP($P38,$AB14:$AB62,$AC34:$AC62)</f>
        <v>#N/A</v>
      </c>
      <c r="R38" s="14"/>
      <c r="S38" s="15"/>
      <c r="T38" s="15"/>
      <c r="U38" s="15"/>
      <c r="V38" s="16" t="e">
        <f>LOOKUP($U38,$AB14:$AB62,$AC34:$AC62)</f>
        <v>#N/A</v>
      </c>
      <c r="W38" s="8" t="e">
        <f t="shared" si="0"/>
        <v>#N/A</v>
      </c>
      <c r="X38" s="17"/>
      <c r="AB38">
        <v>25</v>
      </c>
      <c r="AC38">
        <v>2</v>
      </c>
    </row>
    <row r="39" spans="1:29" ht="15" hidden="1" thickBot="1" x14ac:dyDescent="0.4">
      <c r="A39" s="14">
        <v>26</v>
      </c>
      <c r="B39" s="15"/>
      <c r="C39" s="16"/>
      <c r="D39" s="14"/>
      <c r="E39" s="15"/>
      <c r="F39" s="16" t="e">
        <f>LOOKUP($E39,$AB14:$AB63,$AC14:$AC63)</f>
        <v>#N/A</v>
      </c>
      <c r="G39" s="14"/>
      <c r="H39" s="15"/>
      <c r="I39" s="15"/>
      <c r="J39" s="15"/>
      <c r="K39" s="16" t="e">
        <f>LOOKUP($J39,$AB14:$AB63,$AC14:$AC63)</f>
        <v>#N/A</v>
      </c>
      <c r="L39" s="14"/>
      <c r="M39" s="15"/>
      <c r="N39" s="16" t="e">
        <f>LOOKUP($M39,$AB14:$AB63,$AC14:$AC63)</f>
        <v>#N/A</v>
      </c>
      <c r="O39" s="14"/>
      <c r="P39" s="15"/>
      <c r="Q39" s="16" t="e">
        <f>LOOKUP($P39,$AB14:$AB63,$AC14:$AC63)</f>
        <v>#N/A</v>
      </c>
      <c r="R39" s="14"/>
      <c r="S39" s="15"/>
      <c r="T39" s="15"/>
      <c r="U39" s="15"/>
      <c r="V39" s="16" t="e">
        <f>LOOKUP($U39,$AB14:$AB63,$AC14:$AC63)</f>
        <v>#N/A</v>
      </c>
      <c r="W39" s="8" t="e">
        <f t="shared" si="0"/>
        <v>#N/A</v>
      </c>
      <c r="X39" s="17"/>
      <c r="AB39">
        <v>26</v>
      </c>
      <c r="AC39">
        <v>1</v>
      </c>
    </row>
    <row r="40" spans="1:29" ht="15" hidden="1" thickBot="1" x14ac:dyDescent="0.4">
      <c r="A40" s="18">
        <v>27</v>
      </c>
      <c r="B40" s="19"/>
      <c r="C40" s="20"/>
      <c r="D40" s="18"/>
      <c r="E40" s="19"/>
      <c r="F40" s="20" t="e">
        <f>LOOKUP($E40,$AB14:$AB64,$AC14:$AC64)</f>
        <v>#N/A</v>
      </c>
      <c r="G40" s="18"/>
      <c r="H40" s="19"/>
      <c r="I40" s="19"/>
      <c r="J40" s="19"/>
      <c r="K40" s="20" t="e">
        <f>LOOKUP($J40,$AB14:$AB64,$AC14:$AC64)</f>
        <v>#N/A</v>
      </c>
      <c r="L40" s="18"/>
      <c r="M40" s="19"/>
      <c r="N40" s="20" t="e">
        <f>LOOKUP($M40,$AB14:$AB64,$AC14:$AC64)</f>
        <v>#N/A</v>
      </c>
      <c r="O40" s="18"/>
      <c r="P40" s="19"/>
      <c r="Q40" s="20" t="e">
        <f>LOOKUP($P40,$AB14:$AB64,$AC14:$AC64)</f>
        <v>#N/A</v>
      </c>
      <c r="R40" s="18"/>
      <c r="S40" s="19"/>
      <c r="T40" s="19"/>
      <c r="U40" s="19"/>
      <c r="V40" s="20" t="e">
        <f>LOOKUP($U40,$AB14:$AB64,$AC14:$AC64)</f>
        <v>#N/A</v>
      </c>
      <c r="W40" s="8" t="e">
        <f t="shared" si="0"/>
        <v>#N/A</v>
      </c>
      <c r="X40" s="21"/>
      <c r="AB40">
        <v>27</v>
      </c>
      <c r="AC40">
        <v>0</v>
      </c>
    </row>
    <row r="41" spans="1:29" ht="15" thickBot="1" x14ac:dyDescent="0.4">
      <c r="W41" s="8">
        <f t="shared" si="0"/>
        <v>0</v>
      </c>
    </row>
    <row r="42" spans="1:29" ht="19.5" customHeight="1" thickBot="1" x14ac:dyDescent="0.4">
      <c r="W42" s="8">
        <f t="shared" si="0"/>
        <v>0</v>
      </c>
    </row>
  </sheetData>
  <mergeCells count="7">
    <mergeCell ref="W12:X12"/>
    <mergeCell ref="A12:C12"/>
    <mergeCell ref="D12:F12"/>
    <mergeCell ref="G12:K12"/>
    <mergeCell ref="L12:N12"/>
    <mergeCell ref="O12:Q12"/>
    <mergeCell ref="R12:V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AB635-1223-4080-A776-212A4F559756}">
  <dimension ref="A3:AC42"/>
  <sheetViews>
    <sheetView workbookViewId="0">
      <selection activeCell="A17" sqref="A17:XFD17"/>
    </sheetView>
  </sheetViews>
  <sheetFormatPr defaultRowHeight="14.5" x14ac:dyDescent="0.35"/>
  <cols>
    <col min="1" max="1" width="4.453125" customWidth="1"/>
    <col min="2" max="2" width="20.54296875" customWidth="1"/>
    <col min="3" max="3" width="11.54296875" customWidth="1"/>
    <col min="4" max="4" width="10.54296875" customWidth="1"/>
    <col min="5" max="17" width="8.90625" customWidth="1"/>
    <col min="18" max="18" width="9.453125" customWidth="1"/>
    <col min="19" max="20" width="9.453125" hidden="1" customWidth="1"/>
    <col min="21" max="22" width="9.453125" customWidth="1"/>
    <col min="23" max="26" width="8.90625" customWidth="1"/>
    <col min="27" max="27" width="8.90625" hidden="1" customWidth="1"/>
    <col min="28" max="29" width="8.54296875" hidden="1" customWidth="1"/>
    <col min="30" max="33" width="8.90625" customWidth="1"/>
  </cols>
  <sheetData>
    <row r="3" spans="1:29" ht="15.5" x14ac:dyDescent="0.35">
      <c r="B3" s="23" t="s">
        <v>0</v>
      </c>
    </row>
    <row r="4" spans="1:29" x14ac:dyDescent="0.35">
      <c r="B4" t="s">
        <v>42</v>
      </c>
    </row>
    <row r="7" spans="1:29" x14ac:dyDescent="0.35">
      <c r="B7" t="s">
        <v>1</v>
      </c>
      <c r="C7" t="s">
        <v>38</v>
      </c>
    </row>
    <row r="9" spans="1:29" x14ac:dyDescent="0.35">
      <c r="B9" t="s">
        <v>3</v>
      </c>
    </row>
    <row r="11" spans="1:29" ht="15" thickBot="1" x14ac:dyDescent="0.4"/>
    <row r="12" spans="1:29" ht="16" thickBot="1" x14ac:dyDescent="0.4">
      <c r="A12" s="53"/>
      <c r="B12" s="54"/>
      <c r="C12" s="55"/>
      <c r="D12" s="56" t="s">
        <v>4</v>
      </c>
      <c r="E12" s="57"/>
      <c r="F12" s="58"/>
      <c r="G12" s="59" t="s">
        <v>5</v>
      </c>
      <c r="H12" s="60"/>
      <c r="I12" s="60"/>
      <c r="J12" s="60"/>
      <c r="K12" s="61"/>
      <c r="L12" s="59" t="s">
        <v>6</v>
      </c>
      <c r="M12" s="60"/>
      <c r="N12" s="61"/>
      <c r="O12" s="59" t="s">
        <v>7</v>
      </c>
      <c r="P12" s="60"/>
      <c r="Q12" s="61"/>
      <c r="R12" s="62" t="s">
        <v>8</v>
      </c>
      <c r="S12" s="63"/>
      <c r="T12" s="63"/>
      <c r="U12" s="63"/>
      <c r="V12" s="64"/>
      <c r="W12" s="51" t="s">
        <v>9</v>
      </c>
      <c r="X12" s="52"/>
    </row>
    <row r="13" spans="1:29" ht="29.5" thickBot="1" x14ac:dyDescent="0.4">
      <c r="A13" s="1" t="s">
        <v>10</v>
      </c>
      <c r="B13" s="2" t="s">
        <v>11</v>
      </c>
      <c r="C13" s="3" t="s">
        <v>12</v>
      </c>
      <c r="D13" s="1" t="s">
        <v>13</v>
      </c>
      <c r="E13" s="2" t="s">
        <v>14</v>
      </c>
      <c r="F13" s="3" t="s">
        <v>15</v>
      </c>
      <c r="G13" s="1" t="s">
        <v>16</v>
      </c>
      <c r="H13" s="2" t="s">
        <v>17</v>
      </c>
      <c r="I13" s="2" t="s">
        <v>18</v>
      </c>
      <c r="J13" s="2" t="s">
        <v>14</v>
      </c>
      <c r="K13" s="3" t="s">
        <v>15</v>
      </c>
      <c r="L13" s="1" t="s">
        <v>19</v>
      </c>
      <c r="M13" s="2" t="s">
        <v>14</v>
      </c>
      <c r="N13" s="3" t="s">
        <v>15</v>
      </c>
      <c r="O13" s="1" t="s">
        <v>19</v>
      </c>
      <c r="P13" s="2" t="s">
        <v>14</v>
      </c>
      <c r="Q13" s="3" t="s">
        <v>15</v>
      </c>
      <c r="R13" s="1" t="s">
        <v>20</v>
      </c>
      <c r="S13" s="2" t="s">
        <v>21</v>
      </c>
      <c r="T13" s="2" t="s">
        <v>22</v>
      </c>
      <c r="U13" s="2" t="s">
        <v>14</v>
      </c>
      <c r="V13" s="3" t="s">
        <v>15</v>
      </c>
      <c r="W13" s="1" t="s">
        <v>23</v>
      </c>
      <c r="X13" s="3" t="s">
        <v>14</v>
      </c>
      <c r="AB13" t="s">
        <v>24</v>
      </c>
      <c r="AC13" t="s">
        <v>25</v>
      </c>
    </row>
    <row r="14" spans="1:29" ht="15" thickBot="1" x14ac:dyDescent="0.4">
      <c r="A14" s="4">
        <v>1</v>
      </c>
      <c r="B14" s="5" t="s">
        <v>111</v>
      </c>
      <c r="C14" s="6" t="s">
        <v>112</v>
      </c>
      <c r="D14" s="4">
        <v>2</v>
      </c>
      <c r="E14" s="5">
        <v>3</v>
      </c>
      <c r="F14" s="6">
        <f>LOOKUP($E14,$AB14:$AB40,$AC14:$AC40)</f>
        <v>25</v>
      </c>
      <c r="G14" s="4">
        <v>1.85</v>
      </c>
      <c r="H14" s="5">
        <v>1.8</v>
      </c>
      <c r="I14" s="49">
        <v>1.86</v>
      </c>
      <c r="J14" s="5">
        <v>3</v>
      </c>
      <c r="K14" s="6">
        <f>LOOKUP($J14,$AB14:$AB40,$AC14:$AC40)</f>
        <v>25</v>
      </c>
      <c r="L14" s="4">
        <v>13.31</v>
      </c>
      <c r="M14" s="5">
        <v>2</v>
      </c>
      <c r="N14" s="6">
        <f>LOOKUP($M14,$AB14:$AB40,$AC14:$AC40)</f>
        <v>27</v>
      </c>
      <c r="O14" s="4">
        <v>19.5</v>
      </c>
      <c r="P14" s="5">
        <v>2</v>
      </c>
      <c r="Q14" s="6">
        <f>LOOKUP($P14,$AB14:$AB40,$AC14:$AC40)</f>
        <v>27</v>
      </c>
      <c r="R14" s="4">
        <v>51.83</v>
      </c>
      <c r="S14" s="5"/>
      <c r="T14" s="5"/>
      <c r="U14" s="5">
        <v>3</v>
      </c>
      <c r="V14" s="6">
        <f>LOOKUP($U14,$AB14:$AB40,$AC14:$AC40)</f>
        <v>25</v>
      </c>
      <c r="W14" s="8">
        <f>F14+K14+N14+Q14+V14</f>
        <v>129</v>
      </c>
      <c r="X14" s="9">
        <v>3</v>
      </c>
      <c r="AB14">
        <v>1</v>
      </c>
      <c r="AC14">
        <v>30</v>
      </c>
    </row>
    <row r="15" spans="1:29" ht="15" thickBot="1" x14ac:dyDescent="0.4">
      <c r="A15" s="10">
        <v>2</v>
      </c>
      <c r="B15" s="15" t="s">
        <v>113</v>
      </c>
      <c r="C15" s="16" t="s">
        <v>47</v>
      </c>
      <c r="D15" s="10">
        <v>8</v>
      </c>
      <c r="E15" s="11">
        <v>1</v>
      </c>
      <c r="F15" s="12">
        <f>LOOKUP($E15,$AB14:$AB40,$AC14:$AC40)</f>
        <v>30</v>
      </c>
      <c r="G15" s="10">
        <v>2.0099999999999998</v>
      </c>
      <c r="H15" s="34">
        <v>2.06</v>
      </c>
      <c r="I15" s="11">
        <v>2.04</v>
      </c>
      <c r="J15" s="11">
        <v>1</v>
      </c>
      <c r="K15" s="12">
        <f>LOOKUP($J15,$AB14:$AB40,$AC14:$AC40)</f>
        <v>30</v>
      </c>
      <c r="L15" s="10">
        <v>20</v>
      </c>
      <c r="M15" s="11">
        <v>3</v>
      </c>
      <c r="N15" s="12">
        <f>LOOKUP($M15,$AB14:$AB40,$AC14:$AC40)</f>
        <v>25</v>
      </c>
      <c r="O15" s="10">
        <v>19.510000000000002</v>
      </c>
      <c r="P15" s="11">
        <v>3</v>
      </c>
      <c r="Q15" s="12">
        <f>LOOKUP($P15,$AB14:$AB40,$AC14:$AC40)</f>
        <v>25</v>
      </c>
      <c r="R15" s="10">
        <v>35.130000000000003</v>
      </c>
      <c r="S15" s="11"/>
      <c r="T15" s="11"/>
      <c r="U15" s="11">
        <v>1</v>
      </c>
      <c r="V15" s="12">
        <f>LOOKUP($U15,$AB14:$AB40,$AC14:$AC40)</f>
        <v>30</v>
      </c>
      <c r="W15" s="8">
        <f t="shared" ref="W15:W42" si="0">F15+K15+N15+Q15+V15</f>
        <v>140</v>
      </c>
      <c r="X15" s="13">
        <v>2</v>
      </c>
      <c r="AB15">
        <v>2</v>
      </c>
      <c r="AC15">
        <v>27</v>
      </c>
    </row>
    <row r="16" spans="1:29" ht="15" thickBot="1" x14ac:dyDescent="0.4">
      <c r="A16" s="14">
        <v>3</v>
      </c>
      <c r="B16" s="15" t="s">
        <v>114</v>
      </c>
      <c r="C16" s="16" t="s">
        <v>115</v>
      </c>
      <c r="D16" s="14">
        <v>4</v>
      </c>
      <c r="E16" s="15">
        <v>2</v>
      </c>
      <c r="F16" s="16">
        <f>LOOKUP($E16,$AB14:$AB40,$AC14:$AC40)</f>
        <v>27</v>
      </c>
      <c r="G16" s="14">
        <v>1.65</v>
      </c>
      <c r="H16" s="15">
        <v>1.88</v>
      </c>
      <c r="I16" s="22">
        <v>1.91</v>
      </c>
      <c r="J16" s="15">
        <v>2</v>
      </c>
      <c r="K16" s="16">
        <f>LOOKUP($J16,$AB14:$AB40,$AC14:$AC40)</f>
        <v>27</v>
      </c>
      <c r="L16" s="14">
        <v>11.84</v>
      </c>
      <c r="M16" s="15">
        <v>1</v>
      </c>
      <c r="N16" s="16">
        <f>LOOKUP($M16,$AB14:$AB40,$AC14:$AC40)</f>
        <v>30</v>
      </c>
      <c r="O16" s="14">
        <v>18.78</v>
      </c>
      <c r="P16" s="15">
        <v>1</v>
      </c>
      <c r="Q16" s="16">
        <f>LOOKUP($P16,$AB14:$AB40,$AC14:$AC40)</f>
        <v>30</v>
      </c>
      <c r="R16" s="14">
        <v>35.92</v>
      </c>
      <c r="S16" s="15"/>
      <c r="T16" s="15"/>
      <c r="U16" s="15">
        <v>2</v>
      </c>
      <c r="V16" s="16">
        <f>LOOKUP($U16,$AB14:$AB40,$AC14:$AC40)</f>
        <v>27</v>
      </c>
      <c r="W16" s="8">
        <f t="shared" si="0"/>
        <v>141</v>
      </c>
      <c r="X16" s="17">
        <v>1</v>
      </c>
      <c r="AB16">
        <v>3</v>
      </c>
      <c r="AC16">
        <v>25</v>
      </c>
    </row>
    <row r="17" spans="1:29" ht="15" hidden="1" thickBot="1" x14ac:dyDescent="0.4">
      <c r="A17" s="14">
        <v>4</v>
      </c>
      <c r="B17" s="15"/>
      <c r="C17" s="16"/>
      <c r="D17" s="14"/>
      <c r="E17" s="15"/>
      <c r="F17" s="16" t="e">
        <f>LOOKUP($E17,$AB14:$AB41,$AC14:$AC41)</f>
        <v>#N/A</v>
      </c>
      <c r="G17" s="14"/>
      <c r="H17" s="15"/>
      <c r="I17" s="15"/>
      <c r="J17" s="15"/>
      <c r="K17" s="16" t="e">
        <f>LOOKUP($J17,$AB14:$AB41,$AC14:$AC41)</f>
        <v>#N/A</v>
      </c>
      <c r="L17" s="14"/>
      <c r="M17" s="15"/>
      <c r="N17" s="16" t="e">
        <f>LOOKUP($M17,$AB14:$AB41,$AC14:$AC41)</f>
        <v>#N/A</v>
      </c>
      <c r="O17" s="14"/>
      <c r="P17" s="15"/>
      <c r="Q17" s="16" t="e">
        <f>LOOKUP($P17,$AB14:$AB41,$AC14:$AC41)</f>
        <v>#N/A</v>
      </c>
      <c r="R17" s="14"/>
      <c r="S17" s="15"/>
      <c r="T17" s="15"/>
      <c r="U17" s="15"/>
      <c r="V17" s="16" t="e">
        <f>LOOKUP($U17,$AB14:$AB41,$AC14:$AC41)</f>
        <v>#N/A</v>
      </c>
      <c r="W17" s="8" t="e">
        <f t="shared" si="0"/>
        <v>#N/A</v>
      </c>
      <c r="X17" s="17"/>
      <c r="AB17">
        <v>4</v>
      </c>
      <c r="AC17">
        <v>23</v>
      </c>
    </row>
    <row r="18" spans="1:29" ht="15" hidden="1" thickBot="1" x14ac:dyDescent="0.4">
      <c r="A18" s="14">
        <v>5</v>
      </c>
      <c r="B18" s="15"/>
      <c r="C18" s="16"/>
      <c r="D18" s="14"/>
      <c r="E18" s="15"/>
      <c r="F18" s="16" t="e">
        <f>LOOKUP($E18,$AB14:$AB42,$AC14:$AC42)</f>
        <v>#N/A</v>
      </c>
      <c r="G18" s="14"/>
      <c r="H18" s="22"/>
      <c r="I18" s="15"/>
      <c r="J18" s="15"/>
      <c r="K18" s="16" t="e">
        <f>LOOKUP($J18,$AB14:$AB42,$AC14:$AC42)</f>
        <v>#N/A</v>
      </c>
      <c r="L18" s="14"/>
      <c r="M18" s="15"/>
      <c r="N18" s="16" t="e">
        <f>LOOKUP($M18,$AB14:$AB42,$AC14:$AC42)</f>
        <v>#N/A</v>
      </c>
      <c r="O18" s="14"/>
      <c r="P18" s="15"/>
      <c r="Q18" s="16" t="e">
        <f>LOOKUP($P18,$AB14:$AB42,$AC14:$AC42)</f>
        <v>#N/A</v>
      </c>
      <c r="R18" s="14"/>
      <c r="S18" s="15"/>
      <c r="T18" s="15"/>
      <c r="U18" s="15"/>
      <c r="V18" s="16" t="e">
        <f>LOOKUP($U18,$AB14:$AB42,$AC14:$AC42)</f>
        <v>#N/A</v>
      </c>
      <c r="W18" s="8" t="e">
        <f>F18+K18+N18+Q18+V18</f>
        <v>#N/A</v>
      </c>
      <c r="X18" s="17"/>
      <c r="AB18">
        <v>5</v>
      </c>
      <c r="AC18">
        <v>22</v>
      </c>
    </row>
    <row r="19" spans="1:29" ht="15" hidden="1" thickBot="1" x14ac:dyDescent="0.4">
      <c r="A19" s="14">
        <v>6</v>
      </c>
      <c r="B19" s="25"/>
      <c r="C19" s="26"/>
      <c r="D19" s="14"/>
      <c r="E19" s="15"/>
      <c r="F19" s="16" t="e">
        <f>LOOKUP($E19,$AB14:$AB43,$AC14:$AC43)</f>
        <v>#N/A</v>
      </c>
      <c r="G19" s="14"/>
      <c r="H19" s="15"/>
      <c r="I19" s="22"/>
      <c r="J19" s="15"/>
      <c r="K19" s="16" t="e">
        <f>LOOKUP($J19,$AB14:$AB43,$AC14:$AC43)</f>
        <v>#N/A</v>
      </c>
      <c r="L19" s="14"/>
      <c r="M19" s="15"/>
      <c r="N19" s="16" t="e">
        <f>LOOKUP($M19,$AB14:$AB43,$AC14:$AC43)</f>
        <v>#N/A</v>
      </c>
      <c r="O19" s="14"/>
      <c r="P19" s="15"/>
      <c r="Q19" s="16" t="e">
        <f>LOOKUP($P19,$AB14:$AB43,$AC14:$AC43)</f>
        <v>#N/A</v>
      </c>
      <c r="R19" s="14"/>
      <c r="S19" s="15"/>
      <c r="T19" s="15"/>
      <c r="U19" s="15"/>
      <c r="V19" s="16" t="e">
        <f>LOOKUP($U19,$AB14:$AB43,$AC14:$AC43)</f>
        <v>#N/A</v>
      </c>
      <c r="W19" s="8" t="e">
        <f t="shared" si="0"/>
        <v>#N/A</v>
      </c>
      <c r="X19" s="17"/>
      <c r="AB19">
        <v>6</v>
      </c>
      <c r="AC19">
        <v>21</v>
      </c>
    </row>
    <row r="20" spans="1:29" ht="15" hidden="1" thickBot="1" x14ac:dyDescent="0.4">
      <c r="A20" s="14">
        <v>7</v>
      </c>
      <c r="B20" s="15"/>
      <c r="C20" s="16"/>
      <c r="D20" s="14"/>
      <c r="E20" s="15"/>
      <c r="F20" s="16" t="e">
        <f>LOOKUP($E20,$AB14:$AB44,$AC14:$AC44)</f>
        <v>#N/A</v>
      </c>
      <c r="G20" s="14"/>
      <c r="H20" s="22"/>
      <c r="I20" s="15"/>
      <c r="J20" s="15"/>
      <c r="K20" s="16" t="e">
        <f>LOOKUP($J20,$AB14:$AB44,$AC14:$AC44)</f>
        <v>#N/A</v>
      </c>
      <c r="L20" s="14"/>
      <c r="M20" s="15"/>
      <c r="N20" s="16" t="e">
        <f>LOOKUP($M20,$AB14:$AB44,$AC14:$AC44)</f>
        <v>#N/A</v>
      </c>
      <c r="O20" s="14"/>
      <c r="P20" s="15"/>
      <c r="Q20" s="16" t="e">
        <f>LOOKUP($P20,$AB14:$AB44,$AC14:$AC44)</f>
        <v>#N/A</v>
      </c>
      <c r="R20" s="14"/>
      <c r="S20" s="15"/>
      <c r="T20" s="15"/>
      <c r="U20" s="15"/>
      <c r="V20" s="16" t="e">
        <f>LOOKUP($U20,$AB14:$AB44,$AC14:$AC44)</f>
        <v>#N/A</v>
      </c>
      <c r="W20" s="8" t="e">
        <f t="shared" si="0"/>
        <v>#N/A</v>
      </c>
      <c r="X20" s="17"/>
      <c r="AB20">
        <v>7</v>
      </c>
      <c r="AC20">
        <v>20</v>
      </c>
    </row>
    <row r="21" spans="1:29" ht="15" hidden="1" thickBot="1" x14ac:dyDescent="0.4">
      <c r="A21" s="14">
        <v>8</v>
      </c>
      <c r="B21" s="15"/>
      <c r="C21" s="16"/>
      <c r="D21" s="14"/>
      <c r="E21" s="15"/>
      <c r="F21" s="16" t="e">
        <f>LOOKUP($E21,$AB14:$AB45,$AC14:$AC45)</f>
        <v>#N/A</v>
      </c>
      <c r="G21" s="14"/>
      <c r="H21" s="15"/>
      <c r="I21" s="15"/>
      <c r="J21" s="15"/>
      <c r="K21" s="16" t="e">
        <f>LOOKUP($J21,$AB14:$AB45,$AC14:$AC45)</f>
        <v>#N/A</v>
      </c>
      <c r="L21" s="14"/>
      <c r="M21" s="15"/>
      <c r="N21" s="16" t="e">
        <f>LOOKUP($M21,$AB14:$AB45,$AC14:$AC45)</f>
        <v>#N/A</v>
      </c>
      <c r="O21" s="14"/>
      <c r="P21" s="15"/>
      <c r="Q21" s="16" t="e">
        <f>LOOKUP($P21,$AB14:$AB45,$AC14:$AC45)</f>
        <v>#N/A</v>
      </c>
      <c r="R21" s="14"/>
      <c r="S21" s="15"/>
      <c r="T21" s="15"/>
      <c r="U21" s="15"/>
      <c r="V21" s="16" t="e">
        <f>LOOKUP($U21,$AB14:$AB45,$AC14:$AC45)</f>
        <v>#N/A</v>
      </c>
      <c r="W21" s="8" t="e">
        <f t="shared" si="0"/>
        <v>#N/A</v>
      </c>
      <c r="X21" s="17"/>
      <c r="AB21">
        <v>8</v>
      </c>
      <c r="AC21">
        <v>19</v>
      </c>
    </row>
    <row r="22" spans="1:29" ht="15" hidden="1" thickBot="1" x14ac:dyDescent="0.4">
      <c r="A22" s="14">
        <v>9</v>
      </c>
      <c r="B22" s="15"/>
      <c r="C22" s="16"/>
      <c r="D22" s="14"/>
      <c r="E22" s="15"/>
      <c r="F22" s="16" t="e">
        <f>LOOKUP($E22,$AB14:$AB46,$AC14:$AC46)</f>
        <v>#N/A</v>
      </c>
      <c r="G22" s="14"/>
      <c r="H22" s="15"/>
      <c r="I22" s="15"/>
      <c r="J22" s="15"/>
      <c r="K22" s="16" t="e">
        <f>LOOKUP($J22,$AB14:$AB46,$AC14:$AC46)</f>
        <v>#N/A</v>
      </c>
      <c r="L22" s="14"/>
      <c r="M22" s="15"/>
      <c r="N22" s="16" t="e">
        <f>LOOKUP($M22,$AB14:$AB46,$AC14:$AC46)</f>
        <v>#N/A</v>
      </c>
      <c r="O22" s="14"/>
      <c r="P22" s="15"/>
      <c r="Q22" s="16" t="e">
        <f>LOOKUP($P22,$AB14:$AB46,$AC14:$AC46)</f>
        <v>#N/A</v>
      </c>
      <c r="R22" s="14"/>
      <c r="S22" s="15"/>
      <c r="T22" s="15"/>
      <c r="U22" s="15"/>
      <c r="V22" s="16" t="e">
        <f>LOOKUP($U22,$AB14:$AB46,$AC14:$AC46)</f>
        <v>#N/A</v>
      </c>
      <c r="W22" s="8" t="e">
        <f t="shared" si="0"/>
        <v>#N/A</v>
      </c>
      <c r="X22" s="17"/>
      <c r="AB22">
        <v>9</v>
      </c>
      <c r="AC22">
        <v>18</v>
      </c>
    </row>
    <row r="23" spans="1:29" ht="15" hidden="1" thickBot="1" x14ac:dyDescent="0.4">
      <c r="A23" s="14">
        <v>10</v>
      </c>
      <c r="B23" s="15"/>
      <c r="C23" s="16"/>
      <c r="D23" s="14"/>
      <c r="E23" s="15"/>
      <c r="F23" s="16" t="e">
        <f>LOOKUP($E23,$AB14:$AB47,$AC14:$AC47)</f>
        <v>#N/A</v>
      </c>
      <c r="G23" s="14"/>
      <c r="H23" s="15"/>
      <c r="I23" s="15"/>
      <c r="J23" s="15"/>
      <c r="K23" s="16" t="e">
        <f>LOOKUP($J23,$AB14:$AB47,$AC14:$AC47)</f>
        <v>#N/A</v>
      </c>
      <c r="L23" s="14"/>
      <c r="M23" s="15"/>
      <c r="N23" s="16" t="e">
        <f>LOOKUP($M23,$AB14:$AB47,$AC14:$AC47)</f>
        <v>#N/A</v>
      </c>
      <c r="O23" s="14"/>
      <c r="P23" s="15"/>
      <c r="Q23" s="16" t="e">
        <f>LOOKUP($P23,$AB14:$AB47,$AC14:$AC47)</f>
        <v>#N/A</v>
      </c>
      <c r="R23" s="14"/>
      <c r="S23" s="15"/>
      <c r="T23" s="15"/>
      <c r="U23" s="15"/>
      <c r="V23" s="16" t="e">
        <f>LOOKUP($U23,$AB14:$AB47,$AC14:$AC47)</f>
        <v>#N/A</v>
      </c>
      <c r="W23" s="8" t="e">
        <f t="shared" si="0"/>
        <v>#N/A</v>
      </c>
      <c r="X23" s="17"/>
      <c r="AB23">
        <v>10</v>
      </c>
      <c r="AC23">
        <v>17</v>
      </c>
    </row>
    <row r="24" spans="1:29" ht="15" hidden="1" thickBot="1" x14ac:dyDescent="0.4">
      <c r="A24" s="14">
        <v>11</v>
      </c>
      <c r="B24" s="15"/>
      <c r="C24" s="16"/>
      <c r="D24" s="14"/>
      <c r="E24" s="15"/>
      <c r="F24" s="16" t="e">
        <f>LOOKUP($E24,$AB14:$AB48,$AC14:$AC48)</f>
        <v>#N/A</v>
      </c>
      <c r="G24" s="14"/>
      <c r="H24" s="15"/>
      <c r="I24" s="15"/>
      <c r="J24" s="15"/>
      <c r="K24" s="16" t="e">
        <f>LOOKUP($J24,$AB14:$AB48,$AC14:$AC48)</f>
        <v>#N/A</v>
      </c>
      <c r="L24" s="14"/>
      <c r="M24" s="15"/>
      <c r="N24" s="16" t="e">
        <f>LOOKUP($M24,$AB14:$AB48,$AC14:$AC48)</f>
        <v>#N/A</v>
      </c>
      <c r="O24" s="14"/>
      <c r="P24" s="15"/>
      <c r="Q24" s="16" t="e">
        <f>LOOKUP($P24,$AB14:$AB48,$AC14:$AC48)</f>
        <v>#N/A</v>
      </c>
      <c r="R24" s="14"/>
      <c r="S24" s="15"/>
      <c r="T24" s="15"/>
      <c r="U24" s="15"/>
      <c r="V24" s="16" t="e">
        <f>LOOKUP($U24,$AB14:$AB48,$AC14:$AC48)</f>
        <v>#N/A</v>
      </c>
      <c r="W24" s="8" t="e">
        <f t="shared" si="0"/>
        <v>#N/A</v>
      </c>
      <c r="X24" s="17"/>
      <c r="AB24">
        <v>11</v>
      </c>
      <c r="AC24">
        <v>16</v>
      </c>
    </row>
    <row r="25" spans="1:29" ht="15" hidden="1" thickBot="1" x14ac:dyDescent="0.4">
      <c r="A25" s="14">
        <v>12</v>
      </c>
      <c r="B25" s="15"/>
      <c r="C25" s="16"/>
      <c r="D25" s="14"/>
      <c r="E25" s="15"/>
      <c r="F25" s="16" t="e">
        <f>LOOKUP($E25,$AB14:$AB49,$AC14:$AC49)</f>
        <v>#N/A</v>
      </c>
      <c r="G25" s="14"/>
      <c r="H25" s="15"/>
      <c r="I25" s="15"/>
      <c r="J25" s="15"/>
      <c r="K25" s="16" t="e">
        <f>LOOKUP($J25,$AB14:$AB49,$AC14:$AC49)</f>
        <v>#N/A</v>
      </c>
      <c r="L25" s="14"/>
      <c r="M25" s="15"/>
      <c r="N25" s="16" t="e">
        <f>LOOKUP($M25,$AB14:$AB49,$AC14:$AC49)</f>
        <v>#N/A</v>
      </c>
      <c r="O25" s="14"/>
      <c r="P25" s="15"/>
      <c r="Q25" s="16" t="e">
        <f>LOOKUP($P25,$AB14:$AB49,$AC14:$AC49)</f>
        <v>#N/A</v>
      </c>
      <c r="R25" s="14"/>
      <c r="S25" s="15"/>
      <c r="T25" s="15"/>
      <c r="U25" s="15"/>
      <c r="V25" s="16" t="e">
        <f>LOOKUP($U25,$AB14:$AB49,$AC14:$AC49)</f>
        <v>#N/A</v>
      </c>
      <c r="W25" s="8" t="e">
        <f t="shared" si="0"/>
        <v>#N/A</v>
      </c>
      <c r="X25" s="17"/>
      <c r="AB25">
        <v>12</v>
      </c>
      <c r="AC25">
        <v>15</v>
      </c>
    </row>
    <row r="26" spans="1:29" ht="15" hidden="1" thickBot="1" x14ac:dyDescent="0.4">
      <c r="A26" s="14">
        <v>13</v>
      </c>
      <c r="B26" s="15"/>
      <c r="C26" s="16"/>
      <c r="D26" s="14"/>
      <c r="E26" s="15"/>
      <c r="F26" s="16" t="e">
        <f>LOOKUP($E26,$AB14:$AB50,$AC14:$AC50)</f>
        <v>#N/A</v>
      </c>
      <c r="G26" s="14"/>
      <c r="H26" s="15"/>
      <c r="I26" s="15"/>
      <c r="J26" s="15"/>
      <c r="K26" s="16" t="e">
        <f>LOOKUP($J26,$AB14:$AB50,$AC14:$AC50)</f>
        <v>#N/A</v>
      </c>
      <c r="L26" s="14"/>
      <c r="M26" s="15"/>
      <c r="N26" s="16" t="e">
        <f>LOOKUP($M26,$AB14:$AB50,$AC14:$AC50)</f>
        <v>#N/A</v>
      </c>
      <c r="O26" s="14"/>
      <c r="P26" s="15"/>
      <c r="Q26" s="16" t="e">
        <f>LOOKUP($P26,$AB14:$AB50,$AC14:$AC50)</f>
        <v>#N/A</v>
      </c>
      <c r="R26" s="14"/>
      <c r="S26" s="15"/>
      <c r="T26" s="15"/>
      <c r="U26" s="15"/>
      <c r="V26" s="16" t="e">
        <f>LOOKUP($U26,$AB14:$AB50,$AC14:$AC50)</f>
        <v>#N/A</v>
      </c>
      <c r="W26" s="8" t="e">
        <f t="shared" si="0"/>
        <v>#N/A</v>
      </c>
      <c r="X26" s="17"/>
      <c r="AB26">
        <v>13</v>
      </c>
      <c r="AC26">
        <v>14</v>
      </c>
    </row>
    <row r="27" spans="1:29" ht="15" hidden="1" thickBot="1" x14ac:dyDescent="0.4">
      <c r="A27" s="14">
        <v>14</v>
      </c>
      <c r="B27" s="15"/>
      <c r="C27" s="16"/>
      <c r="D27" s="14"/>
      <c r="E27" s="15"/>
      <c r="F27" s="16" t="e">
        <f>LOOKUP($E27,$AB14:$AB51,$AC14:$AC51)</f>
        <v>#N/A</v>
      </c>
      <c r="G27" s="14"/>
      <c r="H27" s="15"/>
      <c r="I27" s="15"/>
      <c r="J27" s="15"/>
      <c r="K27" s="16" t="e">
        <f>LOOKUP($J27,$AB14:$AB51,$AC14:$AC51)</f>
        <v>#N/A</v>
      </c>
      <c r="L27" s="14"/>
      <c r="M27" s="15"/>
      <c r="N27" s="16" t="e">
        <f>LOOKUP($M27,$AB14:$AB51,$AC14:$AC51)</f>
        <v>#N/A</v>
      </c>
      <c r="O27" s="14"/>
      <c r="P27" s="15"/>
      <c r="Q27" s="16" t="e">
        <f>LOOKUP($P27,$AB14:$AB51,$AC14:$AC51)</f>
        <v>#N/A</v>
      </c>
      <c r="R27" s="14"/>
      <c r="S27" s="15"/>
      <c r="T27" s="15"/>
      <c r="U27" s="15"/>
      <c r="V27" s="16" t="e">
        <f>LOOKUP($U27,$AB14:$AB51,$AC14:$AC51)</f>
        <v>#N/A</v>
      </c>
      <c r="W27" s="8" t="e">
        <f t="shared" si="0"/>
        <v>#N/A</v>
      </c>
      <c r="X27" s="17"/>
      <c r="AB27">
        <v>14</v>
      </c>
      <c r="AC27">
        <v>13</v>
      </c>
    </row>
    <row r="28" spans="1:29" ht="15" hidden="1" thickBot="1" x14ac:dyDescent="0.4">
      <c r="A28" s="14">
        <v>15</v>
      </c>
      <c r="B28" s="15"/>
      <c r="C28" s="16"/>
      <c r="D28" s="14"/>
      <c r="E28" s="15"/>
      <c r="F28" s="16" t="e">
        <f>LOOKUP($E28,$AB14:$AB52,$AC14:$AC52)</f>
        <v>#N/A</v>
      </c>
      <c r="G28" s="14"/>
      <c r="H28" s="15"/>
      <c r="I28" s="15"/>
      <c r="J28" s="15"/>
      <c r="K28" s="16" t="e">
        <f>LOOKUP($J28,$AB14:$AB52,$AC14:$AC52)</f>
        <v>#N/A</v>
      </c>
      <c r="L28" s="14"/>
      <c r="M28" s="15"/>
      <c r="N28" s="16" t="e">
        <f>LOOKUP($M28,$AB14:$AB52,$AC14:$AC52)</f>
        <v>#N/A</v>
      </c>
      <c r="O28" s="14"/>
      <c r="P28" s="15"/>
      <c r="Q28" s="16" t="e">
        <f>LOOKUP($P28,$AB14:$AB52,$AC14:$AC52)</f>
        <v>#N/A</v>
      </c>
      <c r="R28" s="14"/>
      <c r="S28" s="15"/>
      <c r="T28" s="15"/>
      <c r="U28" s="15"/>
      <c r="V28" s="16" t="e">
        <f>LOOKUP($U28,$AB14:$AB52,$AC14:$AC52)</f>
        <v>#N/A</v>
      </c>
      <c r="W28" s="8" t="e">
        <f t="shared" si="0"/>
        <v>#N/A</v>
      </c>
      <c r="X28" s="17"/>
      <c r="AB28">
        <v>15</v>
      </c>
      <c r="AC28">
        <v>12</v>
      </c>
    </row>
    <row r="29" spans="1:29" ht="15" hidden="1" thickBot="1" x14ac:dyDescent="0.4">
      <c r="A29" s="14">
        <v>16</v>
      </c>
      <c r="B29" s="15"/>
      <c r="C29" s="16"/>
      <c r="D29" s="14"/>
      <c r="E29" s="15"/>
      <c r="F29" s="16" t="e">
        <f>LOOKUP($E29,$AB14:$AB53,$AC14:$AC53)</f>
        <v>#N/A</v>
      </c>
      <c r="G29" s="14"/>
      <c r="H29" s="15"/>
      <c r="I29" s="15"/>
      <c r="J29" s="15"/>
      <c r="K29" s="16" t="e">
        <f>LOOKUP($J29,$AB14:$AB53,$AC14:$AC53)</f>
        <v>#N/A</v>
      </c>
      <c r="L29" s="14"/>
      <c r="M29" s="15"/>
      <c r="N29" s="16" t="e">
        <f>LOOKUP($M29,$AB14:$AB53,$AC14:$AC53)</f>
        <v>#N/A</v>
      </c>
      <c r="O29" s="14"/>
      <c r="P29" s="15"/>
      <c r="Q29" s="16" t="e">
        <f>LOOKUP($P29,$AB14:$AB53,$AC14:$AC53)</f>
        <v>#N/A</v>
      </c>
      <c r="R29" s="14"/>
      <c r="S29" s="15"/>
      <c r="T29" s="15"/>
      <c r="U29" s="15"/>
      <c r="V29" s="16" t="e">
        <f>LOOKUP($U29,$AB14:$AB53,$AC14:$AC53)</f>
        <v>#N/A</v>
      </c>
      <c r="W29" s="8" t="e">
        <f t="shared" si="0"/>
        <v>#N/A</v>
      </c>
      <c r="X29" s="17"/>
      <c r="AB29">
        <v>16</v>
      </c>
      <c r="AC29">
        <v>11</v>
      </c>
    </row>
    <row r="30" spans="1:29" ht="15" hidden="1" thickBot="1" x14ac:dyDescent="0.4">
      <c r="A30" s="14">
        <v>17</v>
      </c>
      <c r="B30" s="15"/>
      <c r="C30" s="16"/>
      <c r="D30" s="14"/>
      <c r="E30" s="15"/>
      <c r="F30" s="16" t="e">
        <f>LOOKUP($E30,$AB14:$AB54,$AC14:$AC54)</f>
        <v>#N/A</v>
      </c>
      <c r="G30" s="14"/>
      <c r="H30" s="15"/>
      <c r="I30" s="15"/>
      <c r="J30" s="15"/>
      <c r="K30" s="16" t="e">
        <f>LOOKUP($J30,$AB14:$AB54,$AC14:$AC54)</f>
        <v>#N/A</v>
      </c>
      <c r="L30" s="14"/>
      <c r="M30" s="15"/>
      <c r="N30" s="16" t="e">
        <f>LOOKUP($M30,$AB14:$AB54,$AC14:$AC54)</f>
        <v>#N/A</v>
      </c>
      <c r="O30" s="14"/>
      <c r="P30" s="15"/>
      <c r="Q30" s="16" t="e">
        <f>LOOKUP($P30,$AB14:$AB54,$AC14:$AC54)</f>
        <v>#N/A</v>
      </c>
      <c r="R30" s="14"/>
      <c r="S30" s="15"/>
      <c r="T30" s="15"/>
      <c r="U30" s="15"/>
      <c r="V30" s="16" t="e">
        <f>LOOKUP($U30,$AB14:$AB54,$AC14:$AC54)</f>
        <v>#N/A</v>
      </c>
      <c r="W30" s="8" t="e">
        <f t="shared" si="0"/>
        <v>#N/A</v>
      </c>
      <c r="X30" s="17"/>
      <c r="AB30">
        <v>17</v>
      </c>
      <c r="AC30">
        <v>10</v>
      </c>
    </row>
    <row r="31" spans="1:29" ht="15" hidden="1" thickBot="1" x14ac:dyDescent="0.4">
      <c r="A31" s="14">
        <v>18</v>
      </c>
      <c r="B31" s="15"/>
      <c r="C31" s="16"/>
      <c r="D31" s="14"/>
      <c r="E31" s="15"/>
      <c r="F31" s="16" t="e">
        <f>LOOKUP($E31,$AB14:$AB55,$AC14:$AC55)</f>
        <v>#N/A</v>
      </c>
      <c r="G31" s="14"/>
      <c r="H31" s="15"/>
      <c r="I31" s="15"/>
      <c r="J31" s="15"/>
      <c r="K31" s="16" t="e">
        <f>LOOKUP($J31,$AB14:$AB55,$AC14:$AC55)</f>
        <v>#N/A</v>
      </c>
      <c r="L31" s="14"/>
      <c r="M31" s="15"/>
      <c r="N31" s="16" t="e">
        <f>LOOKUP($M31,$AB14:$AB55,$AC14:$AC55)</f>
        <v>#N/A</v>
      </c>
      <c r="O31" s="14"/>
      <c r="P31" s="15"/>
      <c r="Q31" s="16" t="e">
        <f>LOOKUP($P31,$AB14:$AB55,$AC14:$AC55)</f>
        <v>#N/A</v>
      </c>
      <c r="R31" s="14"/>
      <c r="S31" s="15"/>
      <c r="T31" s="15"/>
      <c r="U31" s="15"/>
      <c r="V31" s="16" t="e">
        <f>LOOKUP($U31,$AB14:$AB55,$AC14:$AC55)</f>
        <v>#N/A</v>
      </c>
      <c r="W31" s="8" t="e">
        <f t="shared" si="0"/>
        <v>#N/A</v>
      </c>
      <c r="X31" s="17"/>
      <c r="AB31">
        <v>18</v>
      </c>
      <c r="AC31">
        <v>9</v>
      </c>
    </row>
    <row r="32" spans="1:29" ht="15" hidden="1" thickBot="1" x14ac:dyDescent="0.4">
      <c r="A32" s="14">
        <v>19</v>
      </c>
      <c r="B32" s="15"/>
      <c r="C32" s="16"/>
      <c r="D32" s="14"/>
      <c r="E32" s="15"/>
      <c r="F32" s="16" t="e">
        <f>LOOKUP($E32,$AB14:$AB56,$AC14:$AC56)</f>
        <v>#N/A</v>
      </c>
      <c r="G32" s="14"/>
      <c r="H32" s="15"/>
      <c r="I32" s="15"/>
      <c r="J32" s="15"/>
      <c r="K32" s="16" t="e">
        <f>LOOKUP($J32,$AB14:$AB56,$AC14:$AC56)</f>
        <v>#N/A</v>
      </c>
      <c r="L32" s="14"/>
      <c r="M32" s="15"/>
      <c r="N32" s="16" t="e">
        <f>LOOKUP($M32,$AB14:$AB56,$AC14:$AC56)</f>
        <v>#N/A</v>
      </c>
      <c r="O32" s="14"/>
      <c r="P32" s="15"/>
      <c r="Q32" s="16" t="e">
        <f>LOOKUP($P32,$AB14:$AB56,$AC14:$AC56)</f>
        <v>#N/A</v>
      </c>
      <c r="R32" s="14"/>
      <c r="S32" s="15"/>
      <c r="T32" s="15"/>
      <c r="U32" s="15"/>
      <c r="V32" s="16" t="e">
        <f>LOOKUP($U32,$AB14:$AB56,$AC14:$AC56)</f>
        <v>#N/A</v>
      </c>
      <c r="W32" s="8" t="e">
        <f t="shared" si="0"/>
        <v>#N/A</v>
      </c>
      <c r="X32" s="17"/>
      <c r="AB32">
        <v>19</v>
      </c>
      <c r="AC32">
        <v>8</v>
      </c>
    </row>
    <row r="33" spans="1:29" ht="15" hidden="1" thickBot="1" x14ac:dyDescent="0.4">
      <c r="A33" s="14">
        <v>20</v>
      </c>
      <c r="B33" s="15"/>
      <c r="C33" s="16"/>
      <c r="D33" s="14"/>
      <c r="E33" s="15"/>
      <c r="F33" s="16" t="e">
        <f>LOOKUP($E33,$AB14:$AB57,$AC14:$AC57)</f>
        <v>#N/A</v>
      </c>
      <c r="G33" s="14"/>
      <c r="H33" s="15"/>
      <c r="I33" s="15"/>
      <c r="J33" s="15"/>
      <c r="K33" s="16" t="e">
        <f>LOOKUP($J33,$AB14:$AB57,$AC14:$AC57)</f>
        <v>#N/A</v>
      </c>
      <c r="L33" s="14"/>
      <c r="M33" s="15"/>
      <c r="N33" s="16" t="e">
        <f>LOOKUP($M33,$AB14:$AB57,$AC14:$AC57)</f>
        <v>#N/A</v>
      </c>
      <c r="O33" s="14"/>
      <c r="P33" s="15"/>
      <c r="Q33" s="16" t="e">
        <f>LOOKUP($P33,$AB14:$AB57,$AC14:$AC57)</f>
        <v>#N/A</v>
      </c>
      <c r="R33" s="14"/>
      <c r="S33" s="15"/>
      <c r="T33" s="15"/>
      <c r="U33" s="15"/>
      <c r="V33" s="16" t="e">
        <f>LOOKUP($U33,$AB14:$AB57,$AC14:$AC57)</f>
        <v>#N/A</v>
      </c>
      <c r="W33" s="8" t="e">
        <f t="shared" si="0"/>
        <v>#N/A</v>
      </c>
      <c r="X33" s="17"/>
      <c r="AB33">
        <v>20</v>
      </c>
      <c r="AC33">
        <v>7</v>
      </c>
    </row>
    <row r="34" spans="1:29" ht="15" hidden="1" thickBot="1" x14ac:dyDescent="0.4">
      <c r="A34" s="14">
        <v>21</v>
      </c>
      <c r="B34" s="15"/>
      <c r="C34" s="16"/>
      <c r="D34" s="14"/>
      <c r="E34" s="15"/>
      <c r="F34" s="16" t="e">
        <f>LOOKUP($E34,$AB14:$AB58,$AC14:$AC58)</f>
        <v>#N/A</v>
      </c>
      <c r="G34" s="14"/>
      <c r="H34" s="15"/>
      <c r="I34" s="15"/>
      <c r="J34" s="15"/>
      <c r="K34" s="16" t="e">
        <f>LOOKUP($J34,$AB14:$AB58,$AC14:$AC58)</f>
        <v>#N/A</v>
      </c>
      <c r="L34" s="14"/>
      <c r="M34" s="15"/>
      <c r="N34" s="16" t="e">
        <f>LOOKUP($M34,$AB14:$AB58,$AC14:$AC58)</f>
        <v>#N/A</v>
      </c>
      <c r="O34" s="14"/>
      <c r="P34" s="15"/>
      <c r="Q34" s="16" t="e">
        <f>LOOKUP($P34,$AB14:$AB58,$AC14:$AC58)</f>
        <v>#N/A</v>
      </c>
      <c r="R34" s="14"/>
      <c r="S34" s="15"/>
      <c r="T34" s="15"/>
      <c r="U34" s="15"/>
      <c r="V34" s="16" t="e">
        <f>LOOKUP($U34,$AB14:$AB58,$AC14:$AC58)</f>
        <v>#N/A</v>
      </c>
      <c r="W34" s="8" t="e">
        <f t="shared" si="0"/>
        <v>#N/A</v>
      </c>
      <c r="X34" s="17"/>
      <c r="AB34">
        <v>21</v>
      </c>
      <c r="AC34">
        <v>6</v>
      </c>
    </row>
    <row r="35" spans="1:29" ht="15" hidden="1" thickBot="1" x14ac:dyDescent="0.4">
      <c r="A35" s="14">
        <v>22</v>
      </c>
      <c r="B35" s="15"/>
      <c r="C35" s="16"/>
      <c r="D35" s="14"/>
      <c r="E35" s="15"/>
      <c r="F35" s="16" t="e">
        <f>LOOKUP($E35,$AB14:$AB59,$AC14:$AC59)</f>
        <v>#N/A</v>
      </c>
      <c r="G35" s="14"/>
      <c r="H35" s="15"/>
      <c r="I35" s="15"/>
      <c r="J35" s="15"/>
      <c r="K35" s="16" t="e">
        <f>LOOKUP($J35,$AB14:$AB59,$AC14:$AC59)</f>
        <v>#N/A</v>
      </c>
      <c r="L35" s="14"/>
      <c r="M35" s="15"/>
      <c r="N35" s="16" t="e">
        <f>LOOKUP($M35,$AB14:$AB59,$AC14:$AC59)</f>
        <v>#N/A</v>
      </c>
      <c r="O35" s="14"/>
      <c r="P35" s="15"/>
      <c r="Q35" s="16" t="e">
        <f>LOOKUP($P35,$AB14:$AB59,$AC14:$AC59)</f>
        <v>#N/A</v>
      </c>
      <c r="R35" s="14"/>
      <c r="S35" s="15"/>
      <c r="T35" s="15"/>
      <c r="U35" s="15"/>
      <c r="V35" s="16" t="e">
        <f>LOOKUP($U35,$AB14:$AB59,$AC14:$AC59)</f>
        <v>#N/A</v>
      </c>
      <c r="W35" s="8" t="e">
        <f t="shared" si="0"/>
        <v>#N/A</v>
      </c>
      <c r="X35" s="17"/>
      <c r="AB35">
        <v>22</v>
      </c>
      <c r="AC35">
        <v>5</v>
      </c>
    </row>
    <row r="36" spans="1:29" ht="15" hidden="1" thickBot="1" x14ac:dyDescent="0.4">
      <c r="A36" s="14">
        <v>23</v>
      </c>
      <c r="B36" s="15"/>
      <c r="C36" s="16"/>
      <c r="D36" s="14"/>
      <c r="E36" s="15"/>
      <c r="F36" s="16" t="e">
        <f>LOOKUP($E36,$AB14:$AB60,$AC14:$AC60)</f>
        <v>#N/A</v>
      </c>
      <c r="G36" s="14"/>
      <c r="H36" s="15"/>
      <c r="I36" s="15"/>
      <c r="J36" s="15"/>
      <c r="K36" s="16" t="e">
        <f>LOOKUP($J36,$AB14:$AB60,$AC14:$AC60)</f>
        <v>#N/A</v>
      </c>
      <c r="L36" s="14"/>
      <c r="M36" s="15"/>
      <c r="N36" s="16" t="e">
        <f>LOOKUP($M36,$AB14:$AB60,$AC14:$AC60)</f>
        <v>#N/A</v>
      </c>
      <c r="O36" s="14"/>
      <c r="P36" s="15"/>
      <c r="Q36" s="16" t="e">
        <f>LOOKUP($P36,$AB14:$AB60,$AC14:$AC60)</f>
        <v>#N/A</v>
      </c>
      <c r="R36" s="14"/>
      <c r="S36" s="15"/>
      <c r="T36" s="15"/>
      <c r="U36" s="15"/>
      <c r="V36" s="16" t="e">
        <f>LOOKUP($U36,$AB14:$AB60,$AC14:$AC60)</f>
        <v>#N/A</v>
      </c>
      <c r="W36" s="8" t="e">
        <f t="shared" si="0"/>
        <v>#N/A</v>
      </c>
      <c r="X36" s="17"/>
      <c r="AB36">
        <v>23</v>
      </c>
      <c r="AC36">
        <v>4</v>
      </c>
    </row>
    <row r="37" spans="1:29" ht="15" hidden="1" thickBot="1" x14ac:dyDescent="0.4">
      <c r="A37" s="14">
        <v>24</v>
      </c>
      <c r="B37" s="15"/>
      <c r="C37" s="16"/>
      <c r="D37" s="14"/>
      <c r="E37" s="15"/>
      <c r="F37" s="16" t="e">
        <f>LOOKUP($E37,$AB14:$AB61,$AC14:$AC61)</f>
        <v>#N/A</v>
      </c>
      <c r="G37" s="14"/>
      <c r="H37" s="15"/>
      <c r="I37" s="15"/>
      <c r="J37" s="15"/>
      <c r="K37" s="16" t="e">
        <f>LOOKUP($J37,$AB14:$AB61,$AC14:$AC61)</f>
        <v>#N/A</v>
      </c>
      <c r="L37" s="14"/>
      <c r="M37" s="15"/>
      <c r="N37" s="16" t="e">
        <f>LOOKUP($M37,$AB14:$AB61,$AC14:$AC61)</f>
        <v>#N/A</v>
      </c>
      <c r="O37" s="14"/>
      <c r="P37" s="15"/>
      <c r="Q37" s="16" t="e">
        <f>LOOKUP($P37,$AB14:$AB61,$AC14:$AC61)</f>
        <v>#N/A</v>
      </c>
      <c r="R37" s="14"/>
      <c r="S37" s="15"/>
      <c r="T37" s="15"/>
      <c r="U37" s="15"/>
      <c r="V37" s="16" t="e">
        <f>LOOKUP($U37,$AB14:$AB61,$AC14:$AC61)</f>
        <v>#N/A</v>
      </c>
      <c r="W37" s="8" t="e">
        <f t="shared" si="0"/>
        <v>#N/A</v>
      </c>
      <c r="X37" s="17"/>
      <c r="AB37">
        <v>24</v>
      </c>
      <c r="AC37">
        <v>3</v>
      </c>
    </row>
    <row r="38" spans="1:29" ht="15" hidden="1" thickBot="1" x14ac:dyDescent="0.4">
      <c r="A38" s="14">
        <v>25</v>
      </c>
      <c r="B38" s="15"/>
      <c r="C38" s="16"/>
      <c r="D38" s="14"/>
      <c r="E38" s="15"/>
      <c r="F38" s="16" t="e">
        <f>LOOKUP($E38,$AB14:$AB62,$AC34:$AC62)</f>
        <v>#N/A</v>
      </c>
      <c r="G38" s="14"/>
      <c r="H38" s="15"/>
      <c r="I38" s="15"/>
      <c r="J38" s="15"/>
      <c r="K38" s="16" t="e">
        <f>LOOKUP($J38,$AB14:$AB62,$AC34:$AC62)</f>
        <v>#N/A</v>
      </c>
      <c r="L38" s="14"/>
      <c r="M38" s="15"/>
      <c r="N38" s="16" t="e">
        <f>LOOKUP($M38,$AB14:$AB62,$AC34:$AC62)</f>
        <v>#N/A</v>
      </c>
      <c r="O38" s="14"/>
      <c r="P38" s="15"/>
      <c r="Q38" s="16" t="e">
        <f>LOOKUP($P38,$AB14:$AB62,$AC34:$AC62)</f>
        <v>#N/A</v>
      </c>
      <c r="R38" s="14"/>
      <c r="S38" s="15"/>
      <c r="T38" s="15"/>
      <c r="U38" s="15"/>
      <c r="V38" s="16" t="e">
        <f>LOOKUP($U38,$AB14:$AB62,$AC34:$AC62)</f>
        <v>#N/A</v>
      </c>
      <c r="W38" s="8" t="e">
        <f t="shared" si="0"/>
        <v>#N/A</v>
      </c>
      <c r="X38" s="17"/>
      <c r="AB38">
        <v>25</v>
      </c>
      <c r="AC38">
        <v>2</v>
      </c>
    </row>
    <row r="39" spans="1:29" ht="15" hidden="1" thickBot="1" x14ac:dyDescent="0.4">
      <c r="A39" s="14">
        <v>26</v>
      </c>
      <c r="B39" s="15"/>
      <c r="C39" s="16"/>
      <c r="D39" s="14"/>
      <c r="E39" s="15"/>
      <c r="F39" s="16" t="e">
        <f>LOOKUP($E39,$AB14:$AB63,$AC14:$AC63)</f>
        <v>#N/A</v>
      </c>
      <c r="G39" s="14"/>
      <c r="H39" s="15"/>
      <c r="I39" s="15"/>
      <c r="J39" s="15"/>
      <c r="K39" s="16" t="e">
        <f>LOOKUP($J39,$AB14:$AB63,$AC14:$AC63)</f>
        <v>#N/A</v>
      </c>
      <c r="L39" s="14"/>
      <c r="M39" s="15"/>
      <c r="N39" s="16" t="e">
        <f>LOOKUP($M39,$AB14:$AB63,$AC14:$AC63)</f>
        <v>#N/A</v>
      </c>
      <c r="O39" s="14"/>
      <c r="P39" s="15"/>
      <c r="Q39" s="16" t="e">
        <f>LOOKUP($P39,$AB14:$AB63,$AC14:$AC63)</f>
        <v>#N/A</v>
      </c>
      <c r="R39" s="14"/>
      <c r="S39" s="15"/>
      <c r="T39" s="15"/>
      <c r="U39" s="15"/>
      <c r="V39" s="16" t="e">
        <f>LOOKUP($U39,$AB14:$AB63,$AC14:$AC63)</f>
        <v>#N/A</v>
      </c>
      <c r="W39" s="8" t="e">
        <f t="shared" si="0"/>
        <v>#N/A</v>
      </c>
      <c r="X39" s="17"/>
      <c r="AB39">
        <v>26</v>
      </c>
      <c r="AC39">
        <v>1</v>
      </c>
    </row>
    <row r="40" spans="1:29" ht="15" hidden="1" thickBot="1" x14ac:dyDescent="0.4">
      <c r="A40" s="18">
        <v>27</v>
      </c>
      <c r="B40" s="19"/>
      <c r="C40" s="20"/>
      <c r="D40" s="18"/>
      <c r="E40" s="19"/>
      <c r="F40" s="20" t="e">
        <f>LOOKUP($E40,$AB14:$AB64,$AC14:$AC64)</f>
        <v>#N/A</v>
      </c>
      <c r="G40" s="18"/>
      <c r="H40" s="19"/>
      <c r="I40" s="19"/>
      <c r="J40" s="19"/>
      <c r="K40" s="20" t="e">
        <f>LOOKUP($J40,$AB14:$AB64,$AC14:$AC64)</f>
        <v>#N/A</v>
      </c>
      <c r="L40" s="18"/>
      <c r="M40" s="19"/>
      <c r="N40" s="20" t="e">
        <f>LOOKUP($M40,$AB14:$AB64,$AC14:$AC64)</f>
        <v>#N/A</v>
      </c>
      <c r="O40" s="18"/>
      <c r="P40" s="19"/>
      <c r="Q40" s="20" t="e">
        <f>LOOKUP($P40,$AB14:$AB64,$AC14:$AC64)</f>
        <v>#N/A</v>
      </c>
      <c r="R40" s="18"/>
      <c r="S40" s="19"/>
      <c r="T40" s="19"/>
      <c r="U40" s="19"/>
      <c r="V40" s="20" t="e">
        <f>LOOKUP($U40,$AB14:$AB64,$AC14:$AC64)</f>
        <v>#N/A</v>
      </c>
      <c r="W40" s="8" t="e">
        <f t="shared" si="0"/>
        <v>#N/A</v>
      </c>
      <c r="X40" s="21"/>
      <c r="AB40">
        <v>27</v>
      </c>
      <c r="AC40">
        <v>0</v>
      </c>
    </row>
    <row r="41" spans="1:29" ht="15" thickBot="1" x14ac:dyDescent="0.4">
      <c r="W41" s="8">
        <f t="shared" si="0"/>
        <v>0</v>
      </c>
    </row>
    <row r="42" spans="1:29" ht="19.5" customHeight="1" thickBot="1" x14ac:dyDescent="0.4">
      <c r="W42" s="8">
        <f t="shared" si="0"/>
        <v>0</v>
      </c>
    </row>
  </sheetData>
  <mergeCells count="7">
    <mergeCell ref="W12:X12"/>
    <mergeCell ref="A12:C12"/>
    <mergeCell ref="D12:F12"/>
    <mergeCell ref="G12:K12"/>
    <mergeCell ref="L12:N12"/>
    <mergeCell ref="O12:Q12"/>
    <mergeCell ref="R12:V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20</vt:i4>
      </vt:variant>
    </vt:vector>
  </HeadingPairs>
  <TitlesOfParts>
    <vt:vector size="20" baseType="lpstr">
      <vt:lpstr>32kg</vt:lpstr>
      <vt:lpstr>35kg</vt:lpstr>
      <vt:lpstr>38kg</vt:lpstr>
      <vt:lpstr>41kg</vt:lpstr>
      <vt:lpstr>45kg</vt:lpstr>
      <vt:lpstr>48kg</vt:lpstr>
      <vt:lpstr>55kg</vt:lpstr>
      <vt:lpstr>60kg</vt:lpstr>
      <vt:lpstr>65kg</vt:lpstr>
      <vt:lpstr>71kg</vt:lpstr>
      <vt:lpstr>80kg</vt:lpstr>
      <vt:lpstr>92kg</vt:lpstr>
      <vt:lpstr>110kg</vt:lpstr>
      <vt:lpstr>t33kg</vt:lpstr>
      <vt:lpstr>t39kg</vt:lpstr>
      <vt:lpstr>t46kg</vt:lpstr>
      <vt:lpstr>t54kg</vt:lpstr>
      <vt:lpstr>t62kg</vt:lpstr>
      <vt:lpstr>t66kg</vt:lpstr>
      <vt:lpstr>Kokkuvõte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Ilves</dc:creator>
  <cp:lastModifiedBy>Hans Ilves</cp:lastModifiedBy>
  <cp:lastPrinted>2026-02-21T12:52:08Z</cp:lastPrinted>
  <dcterms:created xsi:type="dcterms:W3CDTF">2025-02-21T19:46:04Z</dcterms:created>
  <dcterms:modified xsi:type="dcterms:W3CDTF">2026-02-21T12:54:21Z</dcterms:modified>
</cp:coreProperties>
</file>